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Anex A1 Frmt for AUM Discl" sheetId="1" r:id="rId4"/>
    <sheet state="visible" name=" Anex A2 Frmt for AUM stateUT w" sheetId="2" r:id="rId5"/>
  </sheets>
  <definedNames/>
  <calcPr/>
  <extLst>
    <ext uri="GoogleSheetsCustomDataVersion2">
      <go:sheetsCustomData xmlns:go="http://customooxmlschemas.google.com/" r:id="rId6" roundtripDataChecksum="mGMfREG+KLG/Hhs6JYtfX8oTKFHywWnYEbJhLypsrkU="/>
    </ext>
  </extLst>
</workbook>
</file>

<file path=xl/sharedStrings.xml><?xml version="1.0" encoding="utf-8"?>
<sst xmlns="http://schemas.openxmlformats.org/spreadsheetml/2006/main" count="338" uniqueCount="213">
  <si>
    <t>Sl. No.</t>
  </si>
  <si>
    <t>Table showing State wise/ Union Territory wise contribution to Monthly AAUM of category of Schemes as on 30-September-2026</t>
  </si>
  <si>
    <t>Scheme Category/ Scheme Name</t>
  </si>
  <si>
    <t>Zerodha Mutual Fund: Average Assets Under Management (AAUM) as on 30-September-2026 (All figures in Rs. Crore)</t>
  </si>
  <si>
    <t>Zerodha Mutual Fund (All figures in Rs. Crore)</t>
  </si>
  <si>
    <t>Name of the States/ Union Territories</t>
  </si>
  <si>
    <t>LIQUID SCHEMES (I.E. LIQUID, OVERNIGHT AND MONEY MARKET)</t>
  </si>
  <si>
    <t>OTHER DEBT SCHEMES</t>
  </si>
  <si>
    <t>EQUITY SCHEMES</t>
  </si>
  <si>
    <t>HYBRID SCHEMES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</si>
  <si>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</si>
  <si>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</si>
  <si>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</si>
  <si>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</si>
  <si>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</si>
  <si>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</si>
  <si>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</t>
  </si>
  <si>
    <t>TOTAL</t>
  </si>
  <si>
    <t>FUND OF FUNDS INVESTING DOMESTIC</t>
  </si>
  <si>
    <t>1</t>
  </si>
  <si>
    <t>Andaman and Nicobar Islands</t>
  </si>
  <si>
    <t>Through Direct Plan</t>
  </si>
  <si>
    <t>Through Associate Distributors</t>
  </si>
  <si>
    <t>Through Non - Associate Distributors</t>
  </si>
  <si>
    <t>Grand Total</t>
  </si>
  <si>
    <t>T30</t>
  </si>
  <si>
    <t>2</t>
  </si>
  <si>
    <t>Andhra Pradesh</t>
  </si>
  <si>
    <t>B30</t>
  </si>
  <si>
    <t>3</t>
  </si>
  <si>
    <t>Arunachal Pradesh</t>
  </si>
  <si>
    <t>4</t>
  </si>
  <si>
    <t>Assam</t>
  </si>
  <si>
    <t>5</t>
  </si>
  <si>
    <t>Bihar</t>
  </si>
  <si>
    <t>6</t>
  </si>
  <si>
    <t>Chandigarh</t>
  </si>
  <si>
    <t>I</t>
  </si>
  <si>
    <t>II</t>
  </si>
  <si>
    <t>7</t>
  </si>
  <si>
    <t>Chhattisgarh</t>
  </si>
  <si>
    <t>8</t>
  </si>
  <si>
    <t>Dadra and Nagar Haveli</t>
  </si>
  <si>
    <t>9</t>
  </si>
  <si>
    <t>Daman and Diu</t>
  </si>
  <si>
    <t>10</t>
  </si>
  <si>
    <t>Goa</t>
  </si>
  <si>
    <t>11</t>
  </si>
  <si>
    <t>Gujarat</t>
  </si>
  <si>
    <t>12</t>
  </si>
  <si>
    <t>Haryana</t>
  </si>
  <si>
    <t>13</t>
  </si>
  <si>
    <t>Himachal Pradesh</t>
  </si>
  <si>
    <t>14</t>
  </si>
  <si>
    <t>Jammu and Kashmir</t>
  </si>
  <si>
    <t>15</t>
  </si>
  <si>
    <t>Jharkhand</t>
  </si>
  <si>
    <t>16</t>
  </si>
  <si>
    <t>Karnataka</t>
  </si>
  <si>
    <t>A</t>
  </si>
  <si>
    <t>17</t>
  </si>
  <si>
    <t>Kerala</t>
  </si>
  <si>
    <t>OPEN ENDED SCHEMES</t>
  </si>
  <si>
    <t>18</t>
  </si>
  <si>
    <t>Ladakh</t>
  </si>
  <si>
    <t>19</t>
  </si>
  <si>
    <t>Lakshadweep</t>
  </si>
  <si>
    <t>20</t>
  </si>
  <si>
    <t>Madhya Pradesh</t>
  </si>
  <si>
    <t>21</t>
  </si>
  <si>
    <t>Maharashtra</t>
  </si>
  <si>
    <t>Debt Schemes</t>
  </si>
  <si>
    <t>22</t>
  </si>
  <si>
    <t>Manipur</t>
  </si>
  <si>
    <t>23</t>
  </si>
  <si>
    <t>Meghalaya</t>
  </si>
  <si>
    <t>24</t>
  </si>
  <si>
    <t>Mizoram</t>
  </si>
  <si>
    <t>25</t>
  </si>
  <si>
    <t>Nagaland</t>
  </si>
  <si>
    <t>i</t>
  </si>
  <si>
    <t>26</t>
  </si>
  <si>
    <t>New Delhi</t>
  </si>
  <si>
    <t>Overnight Fund</t>
  </si>
  <si>
    <t>27</t>
  </si>
  <si>
    <t>Orissa</t>
  </si>
  <si>
    <t>28</t>
  </si>
  <si>
    <t>Others</t>
  </si>
  <si>
    <t>29</t>
  </si>
  <si>
    <t>Pondicherry</t>
  </si>
  <si>
    <t>30</t>
  </si>
  <si>
    <t>Punjab</t>
  </si>
  <si>
    <t>31</t>
  </si>
  <si>
    <t>Rajasthan</t>
  </si>
  <si>
    <t>ii</t>
  </si>
  <si>
    <t>Liquid Fund</t>
  </si>
  <si>
    <t>32</t>
  </si>
  <si>
    <t>Sikkim</t>
  </si>
  <si>
    <t>33</t>
  </si>
  <si>
    <t>Tamil Nadu</t>
  </si>
  <si>
    <t>iii</t>
  </si>
  <si>
    <t>34</t>
  </si>
  <si>
    <t>Ultra Short Term Fund</t>
  </si>
  <si>
    <t>Telangana</t>
  </si>
  <si>
    <t>35</t>
  </si>
  <si>
    <t>Tripura</t>
  </si>
  <si>
    <t>36</t>
  </si>
  <si>
    <t>Uttar Pradesh</t>
  </si>
  <si>
    <t>iv</t>
  </si>
  <si>
    <t>Ultra Short to Short Term Fund</t>
  </si>
  <si>
    <t>37</t>
  </si>
  <si>
    <t>Uttarakhand</t>
  </si>
  <si>
    <t>West Bengal</t>
  </si>
  <si>
    <t>v</t>
  </si>
  <si>
    <t>Money Market Fund</t>
  </si>
  <si>
    <t>Total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</si>
  <si>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</si>
  <si>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</si>
  <si>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</si>
  <si>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</si>
  <si>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</si>
  <si>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</si>
  <si>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</si>
  <si>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</si>
  <si>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</si>
  <si>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</si>
  <si>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Note: Name of new states / union territories shall be added alphabetically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</si>
  <si>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</si>
  <si>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</si>
  <si>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</si>
  <si>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</si>
  <si>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</si>
  <si>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</si>
  <si>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</si>
  <si>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</si>
  <si>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</si>
  <si>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</si>
  <si>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</si>
  <si>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</si>
  <si>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</si>
  <si>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</si>
  <si>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</si>
  <si>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</si>
  <si>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</si>
  <si>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</si>
  <si>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</si>
  <si>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</si>
  <si>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</si>
  <si>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</si>
  <si>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</si>
  <si>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</si>
  <si>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</si>
  <si>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</si>
  <si>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</si>
  <si>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</si>
  <si>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</si>
  <si>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</si>
  <si>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</si>
  <si>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</si>
  <si>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</si>
  <si>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</si>
  <si>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</si>
  <si>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</si>
  <si>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</si>
  <si>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</si>
  <si>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</si>
  <si>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</si>
  <si>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</si>
  <si>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</si>
  <si>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</si>
  <si>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</si>
  <si>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</si>
  <si>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</si>
  <si>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</si>
  <si>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</si>
  <si>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</si>
  <si>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</si>
  <si>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</si>
  <si>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</si>
  <si>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</si>
  <si>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</si>
  <si>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</si>
  <si>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</si>
  <si>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</si>
  <si>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</si>
  <si>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</si>
  <si>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</si>
  <si>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</si>
  <si>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</si>
  <si>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</si>
  <si>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</si>
  <si>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</si>
  <si>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</si>
  <si>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</si>
  <si>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</si>
  <si>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</si>
  <si>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</si>
  <si>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</si>
  <si>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</si>
  <si>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</si>
  <si>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</si>
  <si>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</si>
  <si>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</si>
  <si>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T30 : Top 30 cities as identified by AMFI</t>
  </si>
  <si>
    <t>Category of Investor</t>
  </si>
  <si>
    <t>B30 : Other than T30</t>
  </si>
  <si>
    <t>1 : Retail Investor</t>
  </si>
  <si>
    <t>2 : Corporates</t>
  </si>
  <si>
    <t>I : Contribution of sponsor and its associates in Monthly AAUM</t>
  </si>
  <si>
    <t>3 : Banks/FIs</t>
  </si>
  <si>
    <t>II : Contribution of other than sponsor and its associates in Monthly AAUM</t>
  </si>
  <si>
    <t>4 : FIIs/FPIs</t>
  </si>
  <si>
    <t>5 : High Networth Individuals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</si>
</sst>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2.0"/>
      <color rgb="FF000000"/>
      <name val="Arial"/>
    </font>
    <font/>
    <font>
      <b/>
      <sz val="14.0"/>
      <color rgb="FF000000"/>
      <name val="Trebuchet MS"/>
    </font>
    <font>
      <b/>
      <sz val="10.0"/>
      <color rgb="FF000000"/>
      <name val="Trebuchet MS"/>
    </font>
    <font>
      <sz val="10.0"/>
      <color rgb="FF000000"/>
      <name val="Arial"/>
    </font>
    <font>
      <b/>
      <sz val="12.0"/>
      <color rgb="FF000000"/>
      <name val="Trebuchet MS"/>
    </font>
    <font>
      <color theme="1"/>
      <name val="Arial"/>
    </font>
    <font>
      <sz val="9.0"/>
      <color theme="1"/>
      <name val="Arial"/>
    </font>
    <font>
      <i/>
      <color theme="1"/>
      <name val="Arial"/>
    </font>
    <font>
      <sz val="10.0"/>
      <color theme="1"/>
      <name val="Arial"/>
    </font>
    <font>
      <i/>
      <sz val="10.0"/>
      <color theme="1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1" shrinkToFit="0" vertical="center" wrapText="1"/>
    </xf>
    <xf borderId="2" fillId="0" fontId="2" numFmtId="0" xfId="0" applyAlignment="1" applyBorder="1" applyFont="1">
      <alignment horizontal="center" readingOrder="1" vertical="center"/>
    </xf>
    <xf borderId="3" fillId="0" fontId="3" numFmtId="0" xfId="0" applyBorder="1" applyFont="1"/>
    <xf borderId="4" fillId="0" fontId="3" numFmtId="0" xfId="0" applyBorder="1" applyFont="1"/>
    <xf borderId="1" fillId="0" fontId="1" numFmtId="0" xfId="0" applyAlignment="1" applyBorder="1" applyFont="1">
      <alignment horizontal="center" readingOrder="1" shrinkToFit="0" vertical="center" wrapText="1"/>
    </xf>
    <xf borderId="1" fillId="0" fontId="4" numFmtId="0" xfId="0" applyAlignment="1" applyBorder="1" applyFont="1">
      <alignment horizontal="center" readingOrder="1" shrinkToFit="0" vertical="center" wrapText="1"/>
    </xf>
    <xf borderId="5" fillId="0" fontId="5" numFmtId="0" xfId="0" applyAlignment="1" applyBorder="1" applyFont="1">
      <alignment horizontal="center" readingOrder="1" vertical="center"/>
    </xf>
    <xf borderId="5" fillId="0" fontId="5" numFmtId="0" xfId="0" applyAlignment="1" applyBorder="1" applyFont="1">
      <alignment horizontal="center" readingOrder="1" shrinkToFit="0" vertical="center" wrapText="1"/>
    </xf>
    <xf borderId="5" fillId="0" fontId="6" numFmtId="0" xfId="0" applyAlignment="1" applyBorder="1" applyFont="1">
      <alignment horizontal="center" vertical="top"/>
    </xf>
    <xf borderId="6" fillId="0" fontId="3" numFmtId="0" xfId="0" applyBorder="1" applyFont="1"/>
    <xf borderId="5" fillId="0" fontId="6" numFmtId="0" xfId="0" applyAlignment="1" applyBorder="1" applyFont="1">
      <alignment horizontal="left" shrinkToFit="0" vertical="top" wrapText="1"/>
    </xf>
    <xf borderId="5" fillId="0" fontId="6" numFmtId="2" xfId="0" applyAlignment="1" applyBorder="1" applyFont="1" applyNumberFormat="1">
      <alignment horizontal="right" shrinkToFit="0" vertical="top" wrapText="1"/>
    </xf>
    <xf borderId="1" fillId="0" fontId="7" numFmtId="0" xfId="0" applyAlignment="1" applyBorder="1" applyFont="1">
      <alignment horizontal="center" readingOrder="1" shrinkToFit="0" vertical="center" wrapText="1"/>
    </xf>
    <xf borderId="5" fillId="0" fontId="8" numFmtId="2" xfId="0" applyAlignment="1" applyBorder="1" applyFont="1" applyNumberFormat="1">
      <alignment horizontal="right" vertical="bottom"/>
    </xf>
    <xf borderId="2" fillId="0" fontId="7" numFmtId="0" xfId="0" applyAlignment="1" applyBorder="1" applyFont="1">
      <alignment horizontal="center" readingOrder="1" shrinkToFit="0" vertical="center" wrapText="1"/>
    </xf>
    <xf borderId="7" fillId="0" fontId="3" numFmtId="0" xfId="0" applyBorder="1" applyFont="1"/>
    <xf borderId="5" fillId="0" fontId="7" numFmtId="0" xfId="0" applyAlignment="1" applyBorder="1" applyFont="1">
      <alignment horizontal="center" readingOrder="1" shrinkToFit="0" vertical="center" wrapText="1"/>
    </xf>
    <xf borderId="5" fillId="0" fontId="1" numFmtId="0" xfId="0" applyAlignment="1" applyBorder="1" applyFont="1">
      <alignment horizontal="left" readingOrder="1"/>
    </xf>
    <xf borderId="5" fillId="0" fontId="1" numFmtId="0" xfId="0" applyAlignment="1" applyBorder="1" applyFont="1">
      <alignment horizontal="left" readingOrder="1" shrinkToFit="0" vertical="center" wrapText="1"/>
    </xf>
    <xf borderId="5" fillId="0" fontId="9" numFmtId="2" xfId="0" applyAlignment="1" applyBorder="1" applyFont="1" applyNumberFormat="1">
      <alignment vertical="bottom"/>
    </xf>
    <xf borderId="1" fillId="0" fontId="6" numFmtId="0" xfId="0" applyAlignment="1" applyBorder="1" applyFont="1">
      <alignment horizontal="left" readingOrder="1" shrinkToFit="0" vertical="center" wrapText="1"/>
    </xf>
    <xf borderId="5" fillId="0" fontId="1" numFmtId="0" xfId="0" applyAlignment="1" applyBorder="1" applyFont="1">
      <alignment horizontal="left" vertical="center"/>
    </xf>
    <xf borderId="5" fillId="0" fontId="1" numFmtId="0" xfId="0" applyAlignment="1" applyBorder="1" applyFont="1">
      <alignment horizontal="left" shrinkToFit="0" vertical="center" wrapText="1"/>
    </xf>
    <xf borderId="5" fillId="0" fontId="6" numFmtId="0" xfId="0" applyAlignment="1" applyBorder="1" applyFont="1">
      <alignment horizontal="left" vertical="top"/>
    </xf>
    <xf borderId="5" fillId="0" fontId="6" numFmtId="0" xfId="0" applyAlignment="1" applyBorder="1" applyFont="1">
      <alignment horizontal="right" shrinkToFit="0" vertical="center" wrapText="1"/>
    </xf>
    <xf borderId="5" fillId="0" fontId="6" numFmtId="4" xfId="0" applyAlignment="1" applyBorder="1" applyFont="1" applyNumberFormat="1">
      <alignment horizontal="right" shrinkToFit="0" vertical="center" wrapText="1"/>
    </xf>
    <xf borderId="5" fillId="2" fontId="5" numFmtId="0" xfId="0" applyAlignment="1" applyBorder="1" applyFill="1" applyFont="1">
      <alignment horizontal="center" vertical="top"/>
    </xf>
    <xf borderId="5" fillId="2" fontId="1" numFmtId="0" xfId="0" applyAlignment="1" applyBorder="1" applyFill="1" applyFont="1">
      <alignment horizontal="left" shrinkToFit="0" vertical="top" wrapText="1"/>
    </xf>
    <xf borderId="5" fillId="2" fontId="1" numFmtId="2" xfId="0" applyAlignment="1" applyBorder="1" applyFill="1" applyFont="1" applyNumberFormat="1">
      <alignment horizontal="right" shrinkToFit="0" vertical="top" wrapText="1"/>
    </xf>
    <xf borderId="8" fillId="0" fontId="6" numFmtId="0" xfId="0" applyAlignment="1" applyBorder="1" applyFont="1">
      <alignment horizontal="left" readingOrder="1" shrinkToFit="0" vertical="top" wrapText="1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0" fillId="0" fontId="10" numFmtId="0" xfId="0" applyFont="1"/>
    <xf borderId="0" fillId="0" fontId="11" numFmtId="0" xfId="0" applyFont="1"/>
    <xf borderId="0" fillId="0" fontId="1" numFmtId="0" xfId="0" applyAlignment="1" applyFont="1">
      <alignment horizontal="left" readingOrder="1" shrinkToFit="0" vertical="center" wrapText="1"/>
    </xf>
    <xf borderId="0" fillId="0" fontId="1" numFmtId="0" xfId="0" applyAlignment="1" applyFont="1">
      <alignment horizontal="left" readingOrder="1" vertical="top"/>
    </xf>
    <xf borderId="0" fillId="0" fontId="12" numFmtId="0" xfId="0" applyFont="1"/>
    <xf borderId="5" fillId="0" fontId="1" numFmtId="0" xfId="0" applyAlignment="1" applyBorder="1" applyFont="1">
      <alignment horizontal="left" vertical="top"/>
    </xf>
    <xf borderId="1" fillId="0" fontId="6" numFmtId="4" xfId="0" applyAlignment="1" applyBorder="1" applyFont="1" applyNumberFormat="1">
      <alignment horizontal="right" shrinkToFit="0" vertical="center" wrapText="1"/>
    </xf>
    <xf borderId="3" fillId="0" fontId="6" numFmtId="4" xfId="0" applyAlignment="1" applyBorder="1" applyFont="1" applyNumberFormat="1">
      <alignment horizontal="right" shrinkToFit="0" vertical="center" wrapText="1"/>
    </xf>
    <xf borderId="3" fillId="0" fontId="6" numFmtId="0" xfId="0" applyAlignment="1" applyBorder="1" applyFont="1">
      <alignment horizontal="left" readingOrder="1" shrinkToFit="0" vertical="center" wrapText="1"/>
    </xf>
    <xf borderId="5" fillId="0" fontId="8" numFmtId="4" xfId="0" applyAlignment="1" applyBorder="1" applyFont="1" applyNumberFormat="1">
      <alignment horizontal="right" shrinkToFit="0" wrapText="1"/>
    </xf>
    <xf borderId="5" fillId="0" fontId="1" numFmtId="0" xfId="0" applyAlignment="1" applyBorder="1" applyFont="1">
      <alignment horizontal="left"/>
    </xf>
    <xf borderId="1" fillId="0" fontId="1" numFmtId="4" xfId="0" applyAlignment="1" applyBorder="1" applyFont="1" applyNumberFormat="1">
      <alignment horizontal="right" shrinkToFit="0" vertical="center" wrapText="1"/>
    </xf>
    <xf borderId="3" fillId="0" fontId="1" numFmtId="4" xfId="0" applyAlignment="1" applyBorder="1" applyFont="1" applyNumberFormat="1">
      <alignment horizontal="right" shrinkToFit="0" vertical="center" wrapText="1"/>
    </xf>
    <xf borderId="0" fillId="0" fontId="13" numFmtId="0" xfId="0" applyAlignment="1" applyFont="1">
      <alignment horizontal="left" readingOrder="1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7.88"/>
    <col customWidth="1" min="2" max="2" width="40.5"/>
    <col customWidth="1" min="3" max="3" width="4.38"/>
    <col customWidth="1" min="4" max="4" width="6.0"/>
    <col customWidth="1" min="5" max="7" width="4.38"/>
    <col customWidth="1" min="8" max="8" width="8.25"/>
    <col customWidth="1" min="9" max="9" width="7.88"/>
    <col customWidth="1" min="10" max="11" width="4.38"/>
    <col customWidth="1" min="12" max="12" width="7.38"/>
    <col customWidth="1" min="13" max="17" width="4.38"/>
    <col customWidth="1" min="18" max="18" width="7.38"/>
    <col customWidth="1" min="19" max="19" width="6.13"/>
    <col customWidth="1" min="20" max="21" width="4.38"/>
    <col customWidth="1" min="22" max="22" width="7.5"/>
    <col customWidth="1" min="23" max="62" width="4.38"/>
    <col customWidth="1" min="63" max="63" width="11.75"/>
  </cols>
  <sheetData>
    <row r="1" ht="19.5" customHeight="1">
      <c r="A1" s="2" t="s">
        <v>0</v>
      </c>
      <c r="B1" s="2" t="s">
        <v>2</v>
      </c>
      <c r="C1" s="6" t="s">
        <v>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4"/>
    </row>
    <row r="2" ht="18.0" customHeight="1">
      <c r="A2" s="10"/>
      <c r="B2" s="10"/>
      <c r="C2" s="13" t="s">
        <v>21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13" t="s">
        <v>22</v>
      </c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13" t="s">
        <v>23</v>
      </c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4"/>
      <c r="BK2" s="15" t="s">
        <v>24</v>
      </c>
    </row>
    <row r="3" ht="12.0" customHeight="1">
      <c r="A3" s="10"/>
      <c r="B3" s="10"/>
      <c r="C3" s="13" t="s">
        <v>25</v>
      </c>
      <c r="D3" s="3"/>
      <c r="E3" s="3"/>
      <c r="F3" s="3"/>
      <c r="G3" s="3"/>
      <c r="H3" s="3"/>
      <c r="I3" s="3"/>
      <c r="J3" s="3"/>
      <c r="K3" s="3"/>
      <c r="L3" s="4"/>
      <c r="M3" s="13" t="s">
        <v>28</v>
      </c>
      <c r="N3" s="3"/>
      <c r="O3" s="3"/>
      <c r="P3" s="3"/>
      <c r="Q3" s="3"/>
      <c r="R3" s="3"/>
      <c r="S3" s="3"/>
      <c r="T3" s="3"/>
      <c r="U3" s="3"/>
      <c r="V3" s="4"/>
      <c r="W3" s="13" t="s">
        <v>25</v>
      </c>
      <c r="X3" s="3"/>
      <c r="Y3" s="3"/>
      <c r="Z3" s="3"/>
      <c r="AA3" s="3"/>
      <c r="AB3" s="3"/>
      <c r="AC3" s="3"/>
      <c r="AD3" s="3"/>
      <c r="AE3" s="3"/>
      <c r="AF3" s="4"/>
      <c r="AG3" s="13" t="s">
        <v>28</v>
      </c>
      <c r="AH3" s="3"/>
      <c r="AI3" s="3"/>
      <c r="AJ3" s="3"/>
      <c r="AK3" s="3"/>
      <c r="AL3" s="3"/>
      <c r="AM3" s="3"/>
      <c r="AN3" s="3"/>
      <c r="AO3" s="3"/>
      <c r="AP3" s="4"/>
      <c r="AQ3" s="13" t="s">
        <v>25</v>
      </c>
      <c r="AR3" s="3"/>
      <c r="AS3" s="3"/>
      <c r="AT3" s="3"/>
      <c r="AU3" s="3"/>
      <c r="AV3" s="3"/>
      <c r="AW3" s="3"/>
      <c r="AX3" s="3"/>
      <c r="AY3" s="3"/>
      <c r="AZ3" s="4"/>
      <c r="BA3" s="13" t="s">
        <v>28</v>
      </c>
      <c r="BB3" s="3"/>
      <c r="BC3" s="3"/>
      <c r="BD3" s="3"/>
      <c r="BE3" s="3"/>
      <c r="BF3" s="3"/>
      <c r="BG3" s="3"/>
      <c r="BH3" s="3"/>
      <c r="BI3" s="3"/>
      <c r="BJ3" s="4"/>
      <c r="BK3" s="10"/>
    </row>
    <row r="4" ht="12.0" customHeight="1">
      <c r="A4" s="10"/>
      <c r="B4" s="10"/>
      <c r="C4" s="13" t="s">
        <v>37</v>
      </c>
      <c r="D4" s="3"/>
      <c r="E4" s="3"/>
      <c r="F4" s="3"/>
      <c r="G4" s="4"/>
      <c r="H4" s="13" t="s">
        <v>38</v>
      </c>
      <c r="I4" s="3"/>
      <c r="J4" s="3"/>
      <c r="K4" s="3"/>
      <c r="L4" s="4"/>
      <c r="M4" s="13" t="s">
        <v>37</v>
      </c>
      <c r="N4" s="3"/>
      <c r="O4" s="3"/>
      <c r="P4" s="3"/>
      <c r="Q4" s="4"/>
      <c r="R4" s="13" t="s">
        <v>38</v>
      </c>
      <c r="S4" s="3"/>
      <c r="T4" s="3"/>
      <c r="U4" s="3"/>
      <c r="V4" s="4"/>
      <c r="W4" s="13" t="s">
        <v>37</v>
      </c>
      <c r="X4" s="3"/>
      <c r="Y4" s="3"/>
      <c r="Z4" s="3"/>
      <c r="AA4" s="4"/>
      <c r="AB4" s="13" t="s">
        <v>38</v>
      </c>
      <c r="AC4" s="3"/>
      <c r="AD4" s="3"/>
      <c r="AE4" s="3"/>
      <c r="AF4" s="4"/>
      <c r="AG4" s="13" t="s">
        <v>37</v>
      </c>
      <c r="AH4" s="3"/>
      <c r="AI4" s="3"/>
      <c r="AJ4" s="3"/>
      <c r="AK4" s="4"/>
      <c r="AL4" s="13" t="s">
        <v>38</v>
      </c>
      <c r="AM4" s="3"/>
      <c r="AN4" s="3"/>
      <c r="AO4" s="3"/>
      <c r="AP4" s="4"/>
      <c r="AQ4" s="13" t="s">
        <v>37</v>
      </c>
      <c r="AR4" s="3"/>
      <c r="AS4" s="3"/>
      <c r="AT4" s="3"/>
      <c r="AU4" s="4"/>
      <c r="AV4" s="13" t="s">
        <v>38</v>
      </c>
      <c r="AW4" s="3"/>
      <c r="AX4" s="3"/>
      <c r="AY4" s="3"/>
      <c r="AZ4" s="4"/>
      <c r="BA4" s="13" t="s">
        <v>37</v>
      </c>
      <c r="BB4" s="3"/>
      <c r="BC4" s="3"/>
      <c r="BD4" s="3"/>
      <c r="BE4" s="4"/>
      <c r="BF4" s="13" t="s">
        <v>38</v>
      </c>
      <c r="BG4" s="3"/>
      <c r="BH4" s="3"/>
      <c r="BI4" s="3"/>
      <c r="BJ4" s="4"/>
      <c r="BK4" s="10"/>
    </row>
    <row r="5" ht="12.0" customHeight="1">
      <c r="A5" s="16"/>
      <c r="B5" s="16"/>
      <c r="C5" s="17" t="s">
        <v>19</v>
      </c>
      <c r="D5" s="17" t="s">
        <v>26</v>
      </c>
      <c r="E5" s="17" t="s">
        <v>29</v>
      </c>
      <c r="F5" s="17" t="s">
        <v>31</v>
      </c>
      <c r="G5" s="17" t="s">
        <v>33</v>
      </c>
      <c r="H5" s="17" t="s">
        <v>19</v>
      </c>
      <c r="I5" s="17" t="s">
        <v>26</v>
      </c>
      <c r="J5" s="17" t="s">
        <v>29</v>
      </c>
      <c r="K5" s="17" t="s">
        <v>31</v>
      </c>
      <c r="L5" s="17" t="s">
        <v>33</v>
      </c>
      <c r="M5" s="17" t="s">
        <v>19</v>
      </c>
      <c r="N5" s="17" t="s">
        <v>26</v>
      </c>
      <c r="O5" s="17" t="s">
        <v>29</v>
      </c>
      <c r="P5" s="17" t="s">
        <v>31</v>
      </c>
      <c r="Q5" s="17" t="s">
        <v>33</v>
      </c>
      <c r="R5" s="17" t="s">
        <v>19</v>
      </c>
      <c r="S5" s="17" t="s">
        <v>26</v>
      </c>
      <c r="T5" s="17" t="s">
        <v>29</v>
      </c>
      <c r="U5" s="17" t="s">
        <v>31</v>
      </c>
      <c r="V5" s="17" t="s">
        <v>33</v>
      </c>
      <c r="W5" s="17" t="s">
        <v>19</v>
      </c>
      <c r="X5" s="17" t="s">
        <v>26</v>
      </c>
      <c r="Y5" s="17" t="s">
        <v>29</v>
      </c>
      <c r="Z5" s="17" t="s">
        <v>31</v>
      </c>
      <c r="AA5" s="17" t="s">
        <v>33</v>
      </c>
      <c r="AB5" s="17" t="s">
        <v>19</v>
      </c>
      <c r="AC5" s="17" t="s">
        <v>26</v>
      </c>
      <c r="AD5" s="17" t="s">
        <v>29</v>
      </c>
      <c r="AE5" s="17" t="s">
        <v>31</v>
      </c>
      <c r="AF5" s="17" t="s">
        <v>33</v>
      </c>
      <c r="AG5" s="17" t="s">
        <v>19</v>
      </c>
      <c r="AH5" s="17" t="s">
        <v>26</v>
      </c>
      <c r="AI5" s="17" t="s">
        <v>29</v>
      </c>
      <c r="AJ5" s="17" t="s">
        <v>31</v>
      </c>
      <c r="AK5" s="17" t="s">
        <v>33</v>
      </c>
      <c r="AL5" s="17" t="s">
        <v>19</v>
      </c>
      <c r="AM5" s="17" t="s">
        <v>26</v>
      </c>
      <c r="AN5" s="17" t="s">
        <v>29</v>
      </c>
      <c r="AO5" s="17" t="s">
        <v>31</v>
      </c>
      <c r="AP5" s="17" t="s">
        <v>33</v>
      </c>
      <c r="AQ5" s="17" t="s">
        <v>19</v>
      </c>
      <c r="AR5" s="17" t="s">
        <v>26</v>
      </c>
      <c r="AS5" s="17" t="s">
        <v>29</v>
      </c>
      <c r="AT5" s="17" t="s">
        <v>31</v>
      </c>
      <c r="AU5" s="17" t="s">
        <v>33</v>
      </c>
      <c r="AV5" s="17" t="s">
        <v>19</v>
      </c>
      <c r="AW5" s="17" t="s">
        <v>26</v>
      </c>
      <c r="AX5" s="17" t="s">
        <v>29</v>
      </c>
      <c r="AY5" s="17" t="s">
        <v>31</v>
      </c>
      <c r="AZ5" s="17" t="s">
        <v>33</v>
      </c>
      <c r="BA5" s="17" t="s">
        <v>19</v>
      </c>
      <c r="BB5" s="17" t="s">
        <v>26</v>
      </c>
      <c r="BC5" s="17" t="s">
        <v>29</v>
      </c>
      <c r="BD5" s="17" t="s">
        <v>31</v>
      </c>
      <c r="BE5" s="17" t="s">
        <v>33</v>
      </c>
      <c r="BF5" s="17" t="s">
        <v>19</v>
      </c>
      <c r="BG5" s="17" t="s">
        <v>26</v>
      </c>
      <c r="BH5" s="17" t="s">
        <v>29</v>
      </c>
      <c r="BI5" s="17" t="s">
        <v>31</v>
      </c>
      <c r="BJ5" s="17" t="s">
        <v>33</v>
      </c>
      <c r="BK5" s="16"/>
    </row>
    <row r="6">
      <c r="A6" s="18" t="s">
        <v>59</v>
      </c>
      <c r="B6" s="19" t="s">
        <v>62</v>
      </c>
      <c r="C6" s="2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4"/>
    </row>
    <row r="7">
      <c r="A7" s="22" t="s">
        <v>37</v>
      </c>
      <c r="B7" s="23" t="s">
        <v>71</v>
      </c>
      <c r="C7" s="2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4"/>
    </row>
    <row r="8" ht="12.0" customHeight="1">
      <c r="A8" s="24" t="s">
        <v>80</v>
      </c>
      <c r="B8" s="25" t="s">
        <v>83</v>
      </c>
      <c r="C8" s="26">
        <v>0.0</v>
      </c>
      <c r="D8" s="26">
        <v>58.184273988</v>
      </c>
      <c r="E8" s="26">
        <v>0.0</v>
      </c>
      <c r="F8" s="26">
        <v>0.0</v>
      </c>
      <c r="G8" s="26">
        <v>0.0</v>
      </c>
      <c r="H8" s="26">
        <v>6.738624212</v>
      </c>
      <c r="I8" s="26">
        <v>5.082972612</v>
      </c>
      <c r="J8" s="26">
        <v>0.0</v>
      </c>
      <c r="K8" s="26">
        <v>0.0</v>
      </c>
      <c r="L8" s="26">
        <v>37.829277431</v>
      </c>
      <c r="M8" s="26">
        <v>0.0</v>
      </c>
      <c r="N8" s="26">
        <v>0.0</v>
      </c>
      <c r="O8" s="26">
        <v>0.0</v>
      </c>
      <c r="P8" s="26">
        <v>0.0</v>
      </c>
      <c r="Q8" s="26">
        <v>0.0</v>
      </c>
      <c r="R8" s="26">
        <v>6.812096038</v>
      </c>
      <c r="S8" s="26">
        <v>0.008228944</v>
      </c>
      <c r="T8" s="26">
        <v>0.0</v>
      </c>
      <c r="U8" s="26">
        <v>0.0</v>
      </c>
      <c r="V8" s="26">
        <v>7.411791467</v>
      </c>
      <c r="W8" s="26">
        <v>0.0</v>
      </c>
      <c r="X8" s="26">
        <v>0.0</v>
      </c>
      <c r="Y8" s="26">
        <v>0.0</v>
      </c>
      <c r="Z8" s="26">
        <v>0.0</v>
      </c>
      <c r="AA8" s="26">
        <v>0.0</v>
      </c>
      <c r="AB8" s="26">
        <v>0.0</v>
      </c>
      <c r="AC8" s="26">
        <v>0.0</v>
      </c>
      <c r="AD8" s="26">
        <v>0.0</v>
      </c>
      <c r="AE8" s="26">
        <v>0.0</v>
      </c>
      <c r="AF8" s="26">
        <v>0.0</v>
      </c>
      <c r="AG8" s="26">
        <v>0.0</v>
      </c>
      <c r="AH8" s="26">
        <v>0.0</v>
      </c>
      <c r="AI8" s="26">
        <v>0.0</v>
      </c>
      <c r="AJ8" s="26">
        <v>0.0</v>
      </c>
      <c r="AK8" s="26">
        <v>0.0</v>
      </c>
      <c r="AL8" s="26">
        <v>0.0</v>
      </c>
      <c r="AM8" s="26">
        <v>0.0</v>
      </c>
      <c r="AN8" s="26">
        <v>0.0</v>
      </c>
      <c r="AO8" s="26">
        <v>0.0</v>
      </c>
      <c r="AP8" s="26">
        <v>0.0</v>
      </c>
      <c r="AQ8" s="26">
        <v>0.0</v>
      </c>
      <c r="AR8" s="26">
        <v>0.0</v>
      </c>
      <c r="AS8" s="26">
        <v>0.0</v>
      </c>
      <c r="AT8" s="26">
        <v>0.0</v>
      </c>
      <c r="AU8" s="26">
        <v>0.0</v>
      </c>
      <c r="AV8" s="26">
        <v>0.0</v>
      </c>
      <c r="AW8" s="26">
        <v>0.0</v>
      </c>
      <c r="AX8" s="26">
        <v>0.0</v>
      </c>
      <c r="AY8" s="26">
        <v>0.0</v>
      </c>
      <c r="AZ8" s="26">
        <v>0.0</v>
      </c>
      <c r="BA8" s="26">
        <v>0.0</v>
      </c>
      <c r="BB8" s="26">
        <v>0.0</v>
      </c>
      <c r="BC8" s="26">
        <v>0.0</v>
      </c>
      <c r="BD8" s="26">
        <v>0.0</v>
      </c>
      <c r="BE8" s="26">
        <v>0.0</v>
      </c>
      <c r="BF8" s="26">
        <v>0.0</v>
      </c>
      <c r="BG8" s="26">
        <v>0.0</v>
      </c>
      <c r="BH8" s="26">
        <v>0.0</v>
      </c>
      <c r="BI8" s="26">
        <v>0.0</v>
      </c>
      <c r="BJ8" s="26">
        <v>0.0</v>
      </c>
      <c r="BK8" s="26">
        <f t="shared" ref="BK8:BK24" si="1">SUM(C8:BJ8)</f>
        <v>122.0672647</v>
      </c>
    </row>
    <row r="9" ht="12.0" customHeight="1">
      <c r="A9" s="24" t="s">
        <v>94</v>
      </c>
      <c r="B9" s="25" t="s">
        <v>95</v>
      </c>
      <c r="C9" s="26">
        <v>0.0</v>
      </c>
      <c r="D9" s="26">
        <v>0.0</v>
      </c>
      <c r="E9" s="26">
        <v>0.0</v>
      </c>
      <c r="F9" s="26">
        <v>0.0</v>
      </c>
      <c r="G9" s="26">
        <v>0.0</v>
      </c>
      <c r="H9" s="26">
        <v>0.0</v>
      </c>
      <c r="I9" s="26">
        <v>0.0</v>
      </c>
      <c r="J9" s="26">
        <v>0.0</v>
      </c>
      <c r="K9" s="26">
        <v>0.0</v>
      </c>
      <c r="L9" s="26">
        <v>0.0</v>
      </c>
      <c r="M9" s="26">
        <v>0.0</v>
      </c>
      <c r="N9" s="26">
        <v>0.0</v>
      </c>
      <c r="O9" s="26">
        <v>0.0</v>
      </c>
      <c r="P9" s="26">
        <v>0.0</v>
      </c>
      <c r="Q9" s="26">
        <v>0.0</v>
      </c>
      <c r="R9" s="26">
        <v>0.0</v>
      </c>
      <c r="S9" s="26">
        <v>0.0</v>
      </c>
      <c r="T9" s="26">
        <v>0.0</v>
      </c>
      <c r="U9" s="26">
        <v>0.0</v>
      </c>
      <c r="V9" s="26">
        <v>0.0</v>
      </c>
      <c r="W9" s="26">
        <v>0.0</v>
      </c>
      <c r="X9" s="26">
        <v>0.0</v>
      </c>
      <c r="Y9" s="26">
        <v>0.0</v>
      </c>
      <c r="Z9" s="26">
        <v>0.0</v>
      </c>
      <c r="AA9" s="26">
        <v>0.0</v>
      </c>
      <c r="AB9" s="26">
        <v>0.0</v>
      </c>
      <c r="AC9" s="26">
        <v>0.0</v>
      </c>
      <c r="AD9" s="26">
        <v>0.0</v>
      </c>
      <c r="AE9" s="26">
        <v>0.0</v>
      </c>
      <c r="AF9" s="26">
        <v>0.0</v>
      </c>
      <c r="AG9" s="26">
        <v>0.0</v>
      </c>
      <c r="AH9" s="26">
        <v>0.0</v>
      </c>
      <c r="AI9" s="26">
        <v>0.0</v>
      </c>
      <c r="AJ9" s="26">
        <v>0.0</v>
      </c>
      <c r="AK9" s="26">
        <v>0.0</v>
      </c>
      <c r="AL9" s="26">
        <v>0.0</v>
      </c>
      <c r="AM9" s="26">
        <v>0.0</v>
      </c>
      <c r="AN9" s="26">
        <v>0.0</v>
      </c>
      <c r="AO9" s="26">
        <v>0.0</v>
      </c>
      <c r="AP9" s="26">
        <v>0.0</v>
      </c>
      <c r="AQ9" s="26">
        <v>0.0</v>
      </c>
      <c r="AR9" s="26">
        <v>0.0</v>
      </c>
      <c r="AS9" s="26">
        <v>0.0</v>
      </c>
      <c r="AT9" s="26">
        <v>0.0</v>
      </c>
      <c r="AU9" s="26">
        <v>0.0</v>
      </c>
      <c r="AV9" s="26">
        <v>0.0</v>
      </c>
      <c r="AW9" s="26">
        <v>0.0</v>
      </c>
      <c r="AX9" s="26">
        <v>0.0</v>
      </c>
      <c r="AY9" s="26">
        <v>0.0</v>
      </c>
      <c r="AZ9" s="26">
        <v>0.0</v>
      </c>
      <c r="BA9" s="26">
        <v>0.0</v>
      </c>
      <c r="BB9" s="26">
        <v>0.0</v>
      </c>
      <c r="BC9" s="26">
        <v>0.0</v>
      </c>
      <c r="BD9" s="26">
        <v>0.0</v>
      </c>
      <c r="BE9" s="26">
        <v>0.0</v>
      </c>
      <c r="BF9" s="26">
        <v>0.0</v>
      </c>
      <c r="BG9" s="26">
        <v>0.0</v>
      </c>
      <c r="BH9" s="26">
        <v>0.0</v>
      </c>
      <c r="BI9" s="26">
        <v>0.0</v>
      </c>
      <c r="BJ9" s="26">
        <v>0.0</v>
      </c>
      <c r="BK9" s="26">
        <f t="shared" si="1"/>
        <v>0</v>
      </c>
    </row>
    <row r="10" ht="12.0" customHeight="1">
      <c r="A10" s="24" t="s">
        <v>100</v>
      </c>
      <c r="B10" s="25" t="s">
        <v>102</v>
      </c>
      <c r="C10" s="26">
        <v>0.0</v>
      </c>
      <c r="D10" s="26">
        <v>0.0</v>
      </c>
      <c r="E10" s="26">
        <v>0.0</v>
      </c>
      <c r="F10" s="26">
        <v>0.0</v>
      </c>
      <c r="G10" s="26">
        <v>0.0</v>
      </c>
      <c r="H10" s="26">
        <v>0.0</v>
      </c>
      <c r="I10" s="26">
        <v>0.0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6">
        <v>0.0</v>
      </c>
      <c r="W10" s="26">
        <v>0.0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6">
        <v>0.0</v>
      </c>
      <c r="AK10" s="26">
        <v>0.0</v>
      </c>
      <c r="AL10" s="26">
        <v>0.0</v>
      </c>
      <c r="AM10" s="26">
        <v>0.0</v>
      </c>
      <c r="AN10" s="26">
        <v>0.0</v>
      </c>
      <c r="AO10" s="26">
        <v>0.0</v>
      </c>
      <c r="AP10" s="26">
        <v>0.0</v>
      </c>
      <c r="AQ10" s="26">
        <v>0.0</v>
      </c>
      <c r="AR10" s="26">
        <v>0.0</v>
      </c>
      <c r="AS10" s="26">
        <v>0.0</v>
      </c>
      <c r="AT10" s="26">
        <v>0.0</v>
      </c>
      <c r="AU10" s="26">
        <v>0.0</v>
      </c>
      <c r="AV10" s="26">
        <v>0.0</v>
      </c>
      <c r="AW10" s="26">
        <v>0.0</v>
      </c>
      <c r="AX10" s="26">
        <v>0.0</v>
      </c>
      <c r="AY10" s="26">
        <v>0.0</v>
      </c>
      <c r="AZ10" s="26">
        <v>0.0</v>
      </c>
      <c r="BA10" s="26">
        <v>0.0</v>
      </c>
      <c r="BB10" s="26">
        <v>0.0</v>
      </c>
      <c r="BC10" s="26">
        <v>0.0</v>
      </c>
      <c r="BD10" s="26">
        <v>0.0</v>
      </c>
      <c r="BE10" s="26">
        <v>0.0</v>
      </c>
      <c r="BF10" s="26">
        <v>0.0</v>
      </c>
      <c r="BG10" s="26">
        <v>0.0</v>
      </c>
      <c r="BH10" s="26">
        <v>0.0</v>
      </c>
      <c r="BI10" s="26">
        <v>0.0</v>
      </c>
      <c r="BJ10" s="26">
        <v>0.0</v>
      </c>
      <c r="BK10" s="26">
        <f t="shared" si="1"/>
        <v>0</v>
      </c>
    </row>
    <row r="11" ht="12.0" customHeight="1">
      <c r="A11" s="24" t="s">
        <v>108</v>
      </c>
      <c r="B11" s="25" t="s">
        <v>109</v>
      </c>
      <c r="C11" s="26">
        <v>0.0</v>
      </c>
      <c r="D11" s="26">
        <v>0.0</v>
      </c>
      <c r="E11" s="26">
        <v>0.0</v>
      </c>
      <c r="F11" s="26">
        <v>0.0</v>
      </c>
      <c r="G11" s="26">
        <v>0.0</v>
      </c>
      <c r="H11" s="26">
        <v>0.0</v>
      </c>
      <c r="I11" s="26">
        <v>0.0</v>
      </c>
      <c r="J11" s="26">
        <v>0.0</v>
      </c>
      <c r="K11" s="26">
        <v>0.0</v>
      </c>
      <c r="L11" s="26">
        <v>0.0</v>
      </c>
      <c r="M11" s="26">
        <v>0.0</v>
      </c>
      <c r="N11" s="26">
        <v>0.0</v>
      </c>
      <c r="O11" s="26">
        <v>0.0</v>
      </c>
      <c r="P11" s="26">
        <v>0.0</v>
      </c>
      <c r="Q11" s="26">
        <v>0.0</v>
      </c>
      <c r="R11" s="26">
        <v>0.0</v>
      </c>
      <c r="S11" s="26">
        <v>0.0</v>
      </c>
      <c r="T11" s="26">
        <v>0.0</v>
      </c>
      <c r="U11" s="26">
        <v>0.0</v>
      </c>
      <c r="V11" s="26">
        <v>0.0</v>
      </c>
      <c r="W11" s="26">
        <v>0.0</v>
      </c>
      <c r="X11" s="26">
        <v>0.0</v>
      </c>
      <c r="Y11" s="26">
        <v>0.0</v>
      </c>
      <c r="Z11" s="26">
        <v>0.0</v>
      </c>
      <c r="AA11" s="26">
        <v>0.0</v>
      </c>
      <c r="AB11" s="26">
        <v>0.0</v>
      </c>
      <c r="AC11" s="26">
        <v>0.0</v>
      </c>
      <c r="AD11" s="26">
        <v>0.0</v>
      </c>
      <c r="AE11" s="26">
        <v>0.0</v>
      </c>
      <c r="AF11" s="26">
        <v>0.0</v>
      </c>
      <c r="AG11" s="26">
        <v>0.0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0.0</v>
      </c>
      <c r="AN11" s="26">
        <v>0.0</v>
      </c>
      <c r="AO11" s="26">
        <v>0.0</v>
      </c>
      <c r="AP11" s="26">
        <v>0.0</v>
      </c>
      <c r="AQ11" s="26">
        <v>0.0</v>
      </c>
      <c r="AR11" s="26">
        <v>0.0</v>
      </c>
      <c r="AS11" s="26">
        <v>0.0</v>
      </c>
      <c r="AT11" s="26">
        <v>0.0</v>
      </c>
      <c r="AU11" s="26">
        <v>0.0</v>
      </c>
      <c r="AV11" s="26">
        <v>0.0</v>
      </c>
      <c r="AW11" s="26">
        <v>0.0</v>
      </c>
      <c r="AX11" s="26">
        <v>0.0</v>
      </c>
      <c r="AY11" s="26">
        <v>0.0</v>
      </c>
      <c r="AZ11" s="26">
        <v>0.0</v>
      </c>
      <c r="BA11" s="26">
        <v>0.0</v>
      </c>
      <c r="BB11" s="26">
        <v>0.0</v>
      </c>
      <c r="BC11" s="26">
        <v>0.0</v>
      </c>
      <c r="BD11" s="26">
        <v>0.0</v>
      </c>
      <c r="BE11" s="26">
        <v>0.0</v>
      </c>
      <c r="BF11" s="26">
        <v>0.0</v>
      </c>
      <c r="BG11" s="26">
        <v>0.0</v>
      </c>
      <c r="BH11" s="26">
        <v>0.0</v>
      </c>
      <c r="BI11" s="26">
        <v>0.0</v>
      </c>
      <c r="BJ11" s="26">
        <v>0.0</v>
      </c>
      <c r="BK11" s="26">
        <f t="shared" si="1"/>
        <v>0</v>
      </c>
    </row>
    <row r="12" ht="12.0" customHeight="1">
      <c r="A12" s="24" t="s">
        <v>113</v>
      </c>
      <c r="B12" s="25" t="s">
        <v>114</v>
      </c>
      <c r="C12" s="26">
        <v>0.0</v>
      </c>
      <c r="D12" s="26">
        <v>0.0</v>
      </c>
      <c r="E12" s="26">
        <v>0.0</v>
      </c>
      <c r="F12" s="26">
        <v>0.0</v>
      </c>
      <c r="G12" s="26">
        <v>0.0</v>
      </c>
      <c r="H12" s="26">
        <v>0.0</v>
      </c>
      <c r="I12" s="26">
        <v>0.0</v>
      </c>
      <c r="J12" s="26">
        <v>0.0</v>
      </c>
      <c r="K12" s="26">
        <v>0.0</v>
      </c>
      <c r="L12" s="26">
        <v>0.0</v>
      </c>
      <c r="M12" s="26">
        <v>0.0</v>
      </c>
      <c r="N12" s="26">
        <v>0.0</v>
      </c>
      <c r="O12" s="26">
        <v>0.0</v>
      </c>
      <c r="P12" s="26">
        <v>0.0</v>
      </c>
      <c r="Q12" s="26">
        <v>0.0</v>
      </c>
      <c r="R12" s="26">
        <v>0.0</v>
      </c>
      <c r="S12" s="26">
        <v>0.0</v>
      </c>
      <c r="T12" s="26">
        <v>0.0</v>
      </c>
      <c r="U12" s="26">
        <v>0.0</v>
      </c>
      <c r="V12" s="26">
        <v>0.0</v>
      </c>
      <c r="W12" s="26">
        <v>0.0</v>
      </c>
      <c r="X12" s="26">
        <v>0.0</v>
      </c>
      <c r="Y12" s="26">
        <v>0.0</v>
      </c>
      <c r="Z12" s="26">
        <v>0.0</v>
      </c>
      <c r="AA12" s="26">
        <v>0.0</v>
      </c>
      <c r="AB12" s="26">
        <v>0.0</v>
      </c>
      <c r="AC12" s="26">
        <v>0.0</v>
      </c>
      <c r="AD12" s="26">
        <v>0.0</v>
      </c>
      <c r="AE12" s="26">
        <v>0.0</v>
      </c>
      <c r="AF12" s="26">
        <v>0.0</v>
      </c>
      <c r="AG12" s="26">
        <v>0.0</v>
      </c>
      <c r="AH12" s="26">
        <v>0.0</v>
      </c>
      <c r="AI12" s="26">
        <v>0.0</v>
      </c>
      <c r="AJ12" s="26">
        <v>0.0</v>
      </c>
      <c r="AK12" s="26">
        <v>0.0</v>
      </c>
      <c r="AL12" s="26">
        <v>0.0</v>
      </c>
      <c r="AM12" s="26">
        <v>0.0</v>
      </c>
      <c r="AN12" s="26">
        <v>0.0</v>
      </c>
      <c r="AO12" s="26">
        <v>0.0</v>
      </c>
      <c r="AP12" s="26">
        <v>0.0</v>
      </c>
      <c r="AQ12" s="26">
        <v>0.0</v>
      </c>
      <c r="AR12" s="26">
        <v>0.0</v>
      </c>
      <c r="AS12" s="26">
        <v>0.0</v>
      </c>
      <c r="AT12" s="26">
        <v>0.0</v>
      </c>
      <c r="AU12" s="26">
        <v>0.0</v>
      </c>
      <c r="AV12" s="26">
        <v>0.0</v>
      </c>
      <c r="AW12" s="26">
        <v>0.0</v>
      </c>
      <c r="AX12" s="26">
        <v>0.0</v>
      </c>
      <c r="AY12" s="26">
        <v>0.0</v>
      </c>
      <c r="AZ12" s="26">
        <v>0.0</v>
      </c>
      <c r="BA12" s="26">
        <v>0.0</v>
      </c>
      <c r="BB12" s="26">
        <v>0.0</v>
      </c>
      <c r="BC12" s="26">
        <v>0.0</v>
      </c>
      <c r="BD12" s="26">
        <v>0.0</v>
      </c>
      <c r="BE12" s="26">
        <v>0.0</v>
      </c>
      <c r="BF12" s="26">
        <v>0.0</v>
      </c>
      <c r="BG12" s="26">
        <v>0.0</v>
      </c>
      <c r="BH12" s="26">
        <v>0.0</v>
      </c>
      <c r="BI12" s="26">
        <v>0.0</v>
      </c>
      <c r="BJ12" s="26">
        <v>0.0</v>
      </c>
      <c r="BK12" s="26">
        <f t="shared" si="1"/>
        <v>0</v>
      </c>
    </row>
    <row r="13" ht="12.0" customHeight="1">
      <c r="A13" s="24" t="s">
        <v>116</v>
      </c>
      <c r="B13" s="25" t="s">
        <v>117</v>
      </c>
      <c r="C13" s="26">
        <v>0.0</v>
      </c>
      <c r="D13" s="26">
        <v>0.0</v>
      </c>
      <c r="E13" s="26">
        <v>0.0</v>
      </c>
      <c r="F13" s="26">
        <v>0.0</v>
      </c>
      <c r="G13" s="26">
        <v>0.0</v>
      </c>
      <c r="H13" s="26">
        <v>0.0</v>
      </c>
      <c r="I13" s="26">
        <v>0.0</v>
      </c>
      <c r="J13" s="26">
        <v>0.0</v>
      </c>
      <c r="K13" s="26">
        <v>0.0</v>
      </c>
      <c r="L13" s="26">
        <v>0.0</v>
      </c>
      <c r="M13" s="26">
        <v>0.0</v>
      </c>
      <c r="N13" s="26">
        <v>0.0</v>
      </c>
      <c r="O13" s="26">
        <v>0.0</v>
      </c>
      <c r="P13" s="26">
        <v>0.0</v>
      </c>
      <c r="Q13" s="26">
        <v>0.0</v>
      </c>
      <c r="R13" s="26">
        <v>0.0</v>
      </c>
      <c r="S13" s="26">
        <v>0.0</v>
      </c>
      <c r="T13" s="26">
        <v>0.0</v>
      </c>
      <c r="U13" s="26">
        <v>0.0</v>
      </c>
      <c r="V13" s="26">
        <v>0.0</v>
      </c>
      <c r="W13" s="26">
        <v>0.0</v>
      </c>
      <c r="X13" s="26">
        <v>0.0</v>
      </c>
      <c r="Y13" s="26">
        <v>0.0</v>
      </c>
      <c r="Z13" s="26">
        <v>0.0</v>
      </c>
      <c r="AA13" s="26">
        <v>0.0</v>
      </c>
      <c r="AB13" s="26">
        <v>0.0</v>
      </c>
      <c r="AC13" s="26">
        <v>0.0</v>
      </c>
      <c r="AD13" s="26">
        <v>0.0</v>
      </c>
      <c r="AE13" s="26">
        <v>0.0</v>
      </c>
      <c r="AF13" s="26">
        <v>0.0</v>
      </c>
      <c r="AG13" s="26">
        <v>0.0</v>
      </c>
      <c r="AH13" s="26">
        <v>0.0</v>
      </c>
      <c r="AI13" s="26">
        <v>0.0</v>
      </c>
      <c r="AJ13" s="26">
        <v>0.0</v>
      </c>
      <c r="AK13" s="26">
        <v>0.0</v>
      </c>
      <c r="AL13" s="26">
        <v>0.0</v>
      </c>
      <c r="AM13" s="26">
        <v>0.0</v>
      </c>
      <c r="AN13" s="26">
        <v>0.0</v>
      </c>
      <c r="AO13" s="26">
        <v>0.0</v>
      </c>
      <c r="AP13" s="26">
        <v>0.0</v>
      </c>
      <c r="AQ13" s="26">
        <v>0.0</v>
      </c>
      <c r="AR13" s="26">
        <v>0.0</v>
      </c>
      <c r="AS13" s="26">
        <v>0.0</v>
      </c>
      <c r="AT13" s="26">
        <v>0.0</v>
      </c>
      <c r="AU13" s="26">
        <v>0.0</v>
      </c>
      <c r="AV13" s="26">
        <v>0.0</v>
      </c>
      <c r="AW13" s="26">
        <v>0.0</v>
      </c>
      <c r="AX13" s="26">
        <v>0.0</v>
      </c>
      <c r="AY13" s="26">
        <v>0.0</v>
      </c>
      <c r="AZ13" s="26">
        <v>0.0</v>
      </c>
      <c r="BA13" s="26">
        <v>0.0</v>
      </c>
      <c r="BB13" s="26">
        <v>0.0</v>
      </c>
      <c r="BC13" s="26">
        <v>0.0</v>
      </c>
      <c r="BD13" s="26">
        <v>0.0</v>
      </c>
      <c r="BE13" s="26">
        <v>0.0</v>
      </c>
      <c r="BF13" s="26">
        <v>0.0</v>
      </c>
      <c r="BG13" s="26">
        <v>0.0</v>
      </c>
      <c r="BH13" s="26">
        <v>0.0</v>
      </c>
      <c r="BI13" s="26">
        <v>0.0</v>
      </c>
      <c r="BJ13" s="26">
        <v>0.0</v>
      </c>
      <c r="BK13" s="26">
        <f t="shared" si="1"/>
        <v>0</v>
      </c>
    </row>
    <row r="14" ht="12.0" customHeight="1">
      <c r="A14" s="24" t="s">
        <v>118</v>
      </c>
      <c r="B14" s="25" t="s">
        <v>119</v>
      </c>
      <c r="C14" s="26">
        <v>0.0</v>
      </c>
      <c r="D14" s="26">
        <v>0.0</v>
      </c>
      <c r="E14" s="26">
        <v>0.0</v>
      </c>
      <c r="F14" s="26">
        <v>0.0</v>
      </c>
      <c r="G14" s="26">
        <v>0.0</v>
      </c>
      <c r="H14" s="26">
        <v>0.0</v>
      </c>
      <c r="I14" s="26">
        <v>0.0</v>
      </c>
      <c r="J14" s="26">
        <v>0.0</v>
      </c>
      <c r="K14" s="26">
        <v>0.0</v>
      </c>
      <c r="L14" s="26">
        <v>0.0</v>
      </c>
      <c r="M14" s="26">
        <v>0.0</v>
      </c>
      <c r="N14" s="26">
        <v>0.0</v>
      </c>
      <c r="O14" s="26">
        <v>0.0</v>
      </c>
      <c r="P14" s="26">
        <v>0.0</v>
      </c>
      <c r="Q14" s="26">
        <v>0.0</v>
      </c>
      <c r="R14" s="26">
        <v>0.0</v>
      </c>
      <c r="S14" s="26">
        <v>0.0</v>
      </c>
      <c r="T14" s="26">
        <v>0.0</v>
      </c>
      <c r="U14" s="26">
        <v>0.0</v>
      </c>
      <c r="V14" s="26">
        <v>0.0</v>
      </c>
      <c r="W14" s="26">
        <v>0.0</v>
      </c>
      <c r="X14" s="26">
        <v>0.0</v>
      </c>
      <c r="Y14" s="26">
        <v>0.0</v>
      </c>
      <c r="Z14" s="26">
        <v>0.0</v>
      </c>
      <c r="AA14" s="26">
        <v>0.0</v>
      </c>
      <c r="AB14" s="26">
        <v>0.0</v>
      </c>
      <c r="AC14" s="26">
        <v>0.0</v>
      </c>
      <c r="AD14" s="26">
        <v>0.0</v>
      </c>
      <c r="AE14" s="26">
        <v>0.0</v>
      </c>
      <c r="AF14" s="26">
        <v>0.0</v>
      </c>
      <c r="AG14" s="26">
        <v>0.0</v>
      </c>
      <c r="AH14" s="26">
        <v>0.0</v>
      </c>
      <c r="AI14" s="26">
        <v>0.0</v>
      </c>
      <c r="AJ14" s="26">
        <v>0.0</v>
      </c>
      <c r="AK14" s="26">
        <v>0.0</v>
      </c>
      <c r="AL14" s="26">
        <v>0.0</v>
      </c>
      <c r="AM14" s="26">
        <v>0.0</v>
      </c>
      <c r="AN14" s="26">
        <v>0.0</v>
      </c>
      <c r="AO14" s="26">
        <v>0.0</v>
      </c>
      <c r="AP14" s="26">
        <v>0.0</v>
      </c>
      <c r="AQ14" s="26">
        <v>0.0</v>
      </c>
      <c r="AR14" s="26">
        <v>0.0</v>
      </c>
      <c r="AS14" s="26">
        <v>0.0</v>
      </c>
      <c r="AT14" s="26">
        <v>0.0</v>
      </c>
      <c r="AU14" s="26">
        <v>0.0</v>
      </c>
      <c r="AV14" s="26">
        <v>0.0</v>
      </c>
      <c r="AW14" s="26">
        <v>0.0</v>
      </c>
      <c r="AX14" s="26">
        <v>0.0</v>
      </c>
      <c r="AY14" s="26">
        <v>0.0</v>
      </c>
      <c r="AZ14" s="26">
        <v>0.0</v>
      </c>
      <c r="BA14" s="26">
        <v>0.0</v>
      </c>
      <c r="BB14" s="26">
        <v>0.0</v>
      </c>
      <c r="BC14" s="26">
        <v>0.0</v>
      </c>
      <c r="BD14" s="26">
        <v>0.0</v>
      </c>
      <c r="BE14" s="26">
        <v>0.0</v>
      </c>
      <c r="BF14" s="26">
        <v>0.0</v>
      </c>
      <c r="BG14" s="26">
        <v>0.0</v>
      </c>
      <c r="BH14" s="26">
        <v>0.0</v>
      </c>
      <c r="BI14" s="26">
        <v>0.0</v>
      </c>
      <c r="BJ14" s="26">
        <v>0.0</v>
      </c>
      <c r="BK14" s="26">
        <f t="shared" si="1"/>
        <v>0</v>
      </c>
    </row>
    <row r="15" ht="12.0" customHeight="1">
      <c r="A15" s="24" t="s">
        <v>120</v>
      </c>
      <c r="B15" s="25" t="s">
        <v>121</v>
      </c>
      <c r="C15" s="26">
        <v>0.0</v>
      </c>
      <c r="D15" s="26">
        <v>0.0</v>
      </c>
      <c r="E15" s="26">
        <v>0.0</v>
      </c>
      <c r="F15" s="26">
        <v>0.0</v>
      </c>
      <c r="G15" s="26">
        <v>0.0</v>
      </c>
      <c r="H15" s="26">
        <v>0.0</v>
      </c>
      <c r="I15" s="26">
        <v>0.0</v>
      </c>
      <c r="J15" s="26">
        <v>0.0</v>
      </c>
      <c r="K15" s="26">
        <v>0.0</v>
      </c>
      <c r="L15" s="26">
        <v>0.0</v>
      </c>
      <c r="M15" s="26">
        <v>0.0</v>
      </c>
      <c r="N15" s="26">
        <v>0.0</v>
      </c>
      <c r="O15" s="26">
        <v>0.0</v>
      </c>
      <c r="P15" s="26">
        <v>0.0</v>
      </c>
      <c r="Q15" s="26">
        <v>0.0</v>
      </c>
      <c r="R15" s="26">
        <v>0.0</v>
      </c>
      <c r="S15" s="26">
        <v>0.0</v>
      </c>
      <c r="T15" s="26">
        <v>0.0</v>
      </c>
      <c r="U15" s="26">
        <v>0.0</v>
      </c>
      <c r="V15" s="26">
        <v>0.0</v>
      </c>
      <c r="W15" s="26">
        <v>0.0</v>
      </c>
      <c r="X15" s="26">
        <v>0.0</v>
      </c>
      <c r="Y15" s="26">
        <v>0.0</v>
      </c>
      <c r="Z15" s="26">
        <v>0.0</v>
      </c>
      <c r="AA15" s="26">
        <v>0.0</v>
      </c>
      <c r="AB15" s="26">
        <v>0.0</v>
      </c>
      <c r="AC15" s="26">
        <v>0.0</v>
      </c>
      <c r="AD15" s="26">
        <v>0.0</v>
      </c>
      <c r="AE15" s="26">
        <v>0.0</v>
      </c>
      <c r="AF15" s="26">
        <v>0.0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0.0</v>
      </c>
      <c r="AM15" s="26">
        <v>0.0</v>
      </c>
      <c r="AN15" s="26">
        <v>0.0</v>
      </c>
      <c r="AO15" s="26">
        <v>0.0</v>
      </c>
      <c r="AP15" s="26">
        <v>0.0</v>
      </c>
      <c r="AQ15" s="26">
        <v>0.0</v>
      </c>
      <c r="AR15" s="26">
        <v>0.0</v>
      </c>
      <c r="AS15" s="26">
        <v>0.0</v>
      </c>
      <c r="AT15" s="26">
        <v>0.0</v>
      </c>
      <c r="AU15" s="26">
        <v>0.0</v>
      </c>
      <c r="AV15" s="26">
        <v>0.0</v>
      </c>
      <c r="AW15" s="26">
        <v>0.0</v>
      </c>
      <c r="AX15" s="26">
        <v>0.0</v>
      </c>
      <c r="AY15" s="26">
        <v>0.0</v>
      </c>
      <c r="AZ15" s="26">
        <v>0.0</v>
      </c>
      <c r="BA15" s="26">
        <v>0.0</v>
      </c>
      <c r="BB15" s="26">
        <v>0.0</v>
      </c>
      <c r="BC15" s="26">
        <v>0.0</v>
      </c>
      <c r="BD15" s="26">
        <v>0.0</v>
      </c>
      <c r="BE15" s="26">
        <v>0.0</v>
      </c>
      <c r="BF15" s="26">
        <v>0.0</v>
      </c>
      <c r="BG15" s="26">
        <v>0.0</v>
      </c>
      <c r="BH15" s="26">
        <v>0.0</v>
      </c>
      <c r="BI15" s="26">
        <v>0.0</v>
      </c>
      <c r="BJ15" s="26">
        <v>0.0</v>
      </c>
      <c r="BK15" s="26">
        <f t="shared" si="1"/>
        <v>0</v>
      </c>
    </row>
    <row r="16" ht="12.0" customHeight="1">
      <c r="A16" s="24" t="s">
        <v>122</v>
      </c>
      <c r="B16" s="25" t="s">
        <v>123</v>
      </c>
      <c r="C16" s="26">
        <v>0.0</v>
      </c>
      <c r="D16" s="26">
        <v>0.0</v>
      </c>
      <c r="E16" s="26">
        <v>0.0</v>
      </c>
      <c r="F16" s="26">
        <v>0.0</v>
      </c>
      <c r="G16" s="26">
        <v>0.0</v>
      </c>
      <c r="H16" s="26">
        <v>0.0</v>
      </c>
      <c r="I16" s="26">
        <v>0.0</v>
      </c>
      <c r="J16" s="26">
        <v>0.0</v>
      </c>
      <c r="K16" s="26">
        <v>0.0</v>
      </c>
      <c r="L16" s="26">
        <v>0.0</v>
      </c>
      <c r="M16" s="26">
        <v>0.0</v>
      </c>
      <c r="N16" s="26">
        <v>0.0</v>
      </c>
      <c r="O16" s="26">
        <v>0.0</v>
      </c>
      <c r="P16" s="26">
        <v>0.0</v>
      </c>
      <c r="Q16" s="26">
        <v>0.0</v>
      </c>
      <c r="R16" s="26">
        <v>0.0</v>
      </c>
      <c r="S16" s="26">
        <v>0.0</v>
      </c>
      <c r="T16" s="26">
        <v>0.0</v>
      </c>
      <c r="U16" s="26">
        <v>0.0</v>
      </c>
      <c r="V16" s="26">
        <v>0.0</v>
      </c>
      <c r="W16" s="26">
        <v>0.0</v>
      </c>
      <c r="X16" s="26">
        <v>0.0</v>
      </c>
      <c r="Y16" s="26">
        <v>0.0</v>
      </c>
      <c r="Z16" s="26">
        <v>0.0</v>
      </c>
      <c r="AA16" s="26">
        <v>0.0</v>
      </c>
      <c r="AB16" s="26">
        <v>0.0</v>
      </c>
      <c r="AC16" s="26">
        <v>0.0</v>
      </c>
      <c r="AD16" s="26">
        <v>0.0</v>
      </c>
      <c r="AE16" s="26">
        <v>0.0</v>
      </c>
      <c r="AF16" s="26">
        <v>0.0</v>
      </c>
      <c r="AG16" s="26">
        <v>0.0</v>
      </c>
      <c r="AH16" s="26">
        <v>0.0</v>
      </c>
      <c r="AI16" s="26">
        <v>0.0</v>
      </c>
      <c r="AJ16" s="26">
        <v>0.0</v>
      </c>
      <c r="AK16" s="26">
        <v>0.0</v>
      </c>
      <c r="AL16" s="26">
        <v>0.0</v>
      </c>
      <c r="AM16" s="26">
        <v>0.0</v>
      </c>
      <c r="AN16" s="26">
        <v>0.0</v>
      </c>
      <c r="AO16" s="26">
        <v>0.0</v>
      </c>
      <c r="AP16" s="26">
        <v>0.0</v>
      </c>
      <c r="AQ16" s="26">
        <v>0.0</v>
      </c>
      <c r="AR16" s="26">
        <v>0.0</v>
      </c>
      <c r="AS16" s="26">
        <v>0.0</v>
      </c>
      <c r="AT16" s="26">
        <v>0.0</v>
      </c>
      <c r="AU16" s="26">
        <v>0.0</v>
      </c>
      <c r="AV16" s="26">
        <v>0.0</v>
      </c>
      <c r="AW16" s="26">
        <v>0.0</v>
      </c>
      <c r="AX16" s="26">
        <v>0.0</v>
      </c>
      <c r="AY16" s="26">
        <v>0.0</v>
      </c>
      <c r="AZ16" s="26">
        <v>0.0</v>
      </c>
      <c r="BA16" s="26">
        <v>0.0</v>
      </c>
      <c r="BB16" s="26">
        <v>0.0</v>
      </c>
      <c r="BC16" s="26">
        <v>0.0</v>
      </c>
      <c r="BD16" s="26">
        <v>0.0</v>
      </c>
      <c r="BE16" s="26">
        <v>0.0</v>
      </c>
      <c r="BF16" s="26">
        <v>0.0</v>
      </c>
      <c r="BG16" s="26">
        <v>0.0</v>
      </c>
      <c r="BH16" s="26">
        <v>0.0</v>
      </c>
      <c r="BI16" s="26">
        <v>0.0</v>
      </c>
      <c r="BJ16" s="26">
        <v>0.0</v>
      </c>
      <c r="BK16" s="26">
        <f t="shared" si="1"/>
        <v>0</v>
      </c>
    </row>
    <row r="17" ht="12.0" customHeight="1">
      <c r="A17" s="24" t="s">
        <v>124</v>
      </c>
      <c r="B17" s="25" t="s">
        <v>125</v>
      </c>
      <c r="C17" s="26">
        <v>0.0</v>
      </c>
      <c r="D17" s="26">
        <v>0.0</v>
      </c>
      <c r="E17" s="26">
        <v>0.0</v>
      </c>
      <c r="F17" s="26">
        <v>0.0</v>
      </c>
      <c r="G17" s="26">
        <v>0.0</v>
      </c>
      <c r="H17" s="26">
        <v>0.0</v>
      </c>
      <c r="I17" s="26">
        <v>0.0</v>
      </c>
      <c r="J17" s="26">
        <v>0.0</v>
      </c>
      <c r="K17" s="26">
        <v>0.0</v>
      </c>
      <c r="L17" s="26">
        <v>0.0</v>
      </c>
      <c r="M17" s="26">
        <v>0.0</v>
      </c>
      <c r="N17" s="26">
        <v>0.0</v>
      </c>
      <c r="O17" s="26">
        <v>0.0</v>
      </c>
      <c r="P17" s="26">
        <v>0.0</v>
      </c>
      <c r="Q17" s="26">
        <v>0.0</v>
      </c>
      <c r="R17" s="26">
        <v>0.0</v>
      </c>
      <c r="S17" s="26">
        <v>0.0</v>
      </c>
      <c r="T17" s="26">
        <v>0.0</v>
      </c>
      <c r="U17" s="26">
        <v>0.0</v>
      </c>
      <c r="V17" s="26">
        <v>0.0</v>
      </c>
      <c r="W17" s="26">
        <v>0.0</v>
      </c>
      <c r="X17" s="26">
        <v>0.0</v>
      </c>
      <c r="Y17" s="26">
        <v>0.0</v>
      </c>
      <c r="Z17" s="26">
        <v>0.0</v>
      </c>
      <c r="AA17" s="26">
        <v>0.0</v>
      </c>
      <c r="AB17" s="26">
        <v>0.0</v>
      </c>
      <c r="AC17" s="26">
        <v>0.0</v>
      </c>
      <c r="AD17" s="26">
        <v>0.0</v>
      </c>
      <c r="AE17" s="26">
        <v>0.0</v>
      </c>
      <c r="AF17" s="26">
        <v>0.0</v>
      </c>
      <c r="AG17" s="26">
        <v>0.0</v>
      </c>
      <c r="AH17" s="26">
        <v>0.0</v>
      </c>
      <c r="AI17" s="26">
        <v>0.0</v>
      </c>
      <c r="AJ17" s="26">
        <v>0.0</v>
      </c>
      <c r="AK17" s="26">
        <v>0.0</v>
      </c>
      <c r="AL17" s="26">
        <v>0.0</v>
      </c>
      <c r="AM17" s="26">
        <v>0.0</v>
      </c>
      <c r="AN17" s="26">
        <v>0.0</v>
      </c>
      <c r="AO17" s="26">
        <v>0.0</v>
      </c>
      <c r="AP17" s="26">
        <v>0.0</v>
      </c>
      <c r="AQ17" s="26">
        <v>0.0</v>
      </c>
      <c r="AR17" s="26">
        <v>0.0</v>
      </c>
      <c r="AS17" s="26">
        <v>0.0</v>
      </c>
      <c r="AT17" s="26">
        <v>0.0</v>
      </c>
      <c r="AU17" s="26">
        <v>0.0</v>
      </c>
      <c r="AV17" s="26">
        <v>0.0</v>
      </c>
      <c r="AW17" s="26">
        <v>0.0</v>
      </c>
      <c r="AX17" s="26">
        <v>0.0</v>
      </c>
      <c r="AY17" s="26">
        <v>0.0</v>
      </c>
      <c r="AZ17" s="26">
        <v>0.0</v>
      </c>
      <c r="BA17" s="26">
        <v>0.0</v>
      </c>
      <c r="BB17" s="26">
        <v>0.0</v>
      </c>
      <c r="BC17" s="26">
        <v>0.0</v>
      </c>
      <c r="BD17" s="26">
        <v>0.0</v>
      </c>
      <c r="BE17" s="26">
        <v>0.0</v>
      </c>
      <c r="BF17" s="26">
        <v>0.0</v>
      </c>
      <c r="BG17" s="26">
        <v>0.0</v>
      </c>
      <c r="BH17" s="26">
        <v>0.0</v>
      </c>
      <c r="BI17" s="26">
        <v>0.0</v>
      </c>
      <c r="BJ17" s="26">
        <v>0.0</v>
      </c>
      <c r="BK17" s="26">
        <f t="shared" si="1"/>
        <v>0</v>
      </c>
    </row>
    <row r="18" ht="12.0" customHeight="1">
      <c r="A18" s="24" t="s">
        <v>127</v>
      </c>
      <c r="B18" s="25" t="s">
        <v>128</v>
      </c>
      <c r="C18" s="26">
        <v>0.0</v>
      </c>
      <c r="D18" s="26">
        <v>0.0</v>
      </c>
      <c r="E18" s="26">
        <v>0.0</v>
      </c>
      <c r="F18" s="26">
        <v>0.0</v>
      </c>
      <c r="G18" s="26">
        <v>0.0</v>
      </c>
      <c r="H18" s="26">
        <v>0.0</v>
      </c>
      <c r="I18" s="26">
        <v>0.0</v>
      </c>
      <c r="J18" s="26">
        <v>0.0</v>
      </c>
      <c r="K18" s="26">
        <v>0.0</v>
      </c>
      <c r="L18" s="26">
        <v>0.0</v>
      </c>
      <c r="M18" s="26">
        <v>0.0</v>
      </c>
      <c r="N18" s="26">
        <v>0.0</v>
      </c>
      <c r="O18" s="26">
        <v>0.0</v>
      </c>
      <c r="P18" s="26">
        <v>0.0</v>
      </c>
      <c r="Q18" s="26">
        <v>0.0</v>
      </c>
      <c r="R18" s="26">
        <v>0.0</v>
      </c>
      <c r="S18" s="26">
        <v>0.0</v>
      </c>
      <c r="T18" s="26">
        <v>0.0</v>
      </c>
      <c r="U18" s="26">
        <v>0.0</v>
      </c>
      <c r="V18" s="26">
        <v>0.0</v>
      </c>
      <c r="W18" s="26">
        <v>0.0</v>
      </c>
      <c r="X18" s="26">
        <v>0.0</v>
      </c>
      <c r="Y18" s="26">
        <v>0.0</v>
      </c>
      <c r="Z18" s="26">
        <v>0.0</v>
      </c>
      <c r="AA18" s="26">
        <v>0.0</v>
      </c>
      <c r="AB18" s="26">
        <v>0.0</v>
      </c>
      <c r="AC18" s="26">
        <v>0.0</v>
      </c>
      <c r="AD18" s="26">
        <v>0.0</v>
      </c>
      <c r="AE18" s="26">
        <v>0.0</v>
      </c>
      <c r="AF18" s="26">
        <v>0.0</v>
      </c>
      <c r="AG18" s="26">
        <v>0.0</v>
      </c>
      <c r="AH18" s="26">
        <v>0.0</v>
      </c>
      <c r="AI18" s="26">
        <v>0.0</v>
      </c>
      <c r="AJ18" s="26">
        <v>0.0</v>
      </c>
      <c r="AK18" s="26">
        <v>0.0</v>
      </c>
      <c r="AL18" s="26">
        <v>0.0</v>
      </c>
      <c r="AM18" s="26">
        <v>0.0</v>
      </c>
      <c r="AN18" s="26">
        <v>0.0</v>
      </c>
      <c r="AO18" s="26">
        <v>0.0</v>
      </c>
      <c r="AP18" s="26">
        <v>0.0</v>
      </c>
      <c r="AQ18" s="26">
        <v>0.0</v>
      </c>
      <c r="AR18" s="26">
        <v>0.0</v>
      </c>
      <c r="AS18" s="26">
        <v>0.0</v>
      </c>
      <c r="AT18" s="26">
        <v>0.0</v>
      </c>
      <c r="AU18" s="26">
        <v>0.0</v>
      </c>
      <c r="AV18" s="26">
        <v>0.0</v>
      </c>
      <c r="AW18" s="26">
        <v>0.0</v>
      </c>
      <c r="AX18" s="26">
        <v>0.0</v>
      </c>
      <c r="AY18" s="26">
        <v>0.0</v>
      </c>
      <c r="AZ18" s="26">
        <v>0.0</v>
      </c>
      <c r="BA18" s="26">
        <v>0.0</v>
      </c>
      <c r="BB18" s="26">
        <v>0.0</v>
      </c>
      <c r="BC18" s="26">
        <v>0.0</v>
      </c>
      <c r="BD18" s="26">
        <v>0.0</v>
      </c>
      <c r="BE18" s="26">
        <v>0.0</v>
      </c>
      <c r="BF18" s="26">
        <v>0.0</v>
      </c>
      <c r="BG18" s="26">
        <v>0.0</v>
      </c>
      <c r="BH18" s="26">
        <v>0.0</v>
      </c>
      <c r="BI18" s="26">
        <v>0.0</v>
      </c>
      <c r="BJ18" s="26">
        <v>0.0</v>
      </c>
      <c r="BK18" s="26">
        <f t="shared" si="1"/>
        <v>0</v>
      </c>
    </row>
    <row r="19" ht="12.0" customHeight="1">
      <c r="A19" s="24" t="s">
        <v>129</v>
      </c>
      <c r="B19" s="25" t="s">
        <v>130</v>
      </c>
      <c r="C19" s="26">
        <v>0.0</v>
      </c>
      <c r="D19" s="26">
        <v>0.0</v>
      </c>
      <c r="E19" s="26">
        <v>0.0</v>
      </c>
      <c r="F19" s="26">
        <v>0.0</v>
      </c>
      <c r="G19" s="26">
        <v>0.0</v>
      </c>
      <c r="H19" s="26">
        <v>0.0</v>
      </c>
      <c r="I19" s="26">
        <v>0.0</v>
      </c>
      <c r="J19" s="26">
        <v>0.0</v>
      </c>
      <c r="K19" s="26">
        <v>0.0</v>
      </c>
      <c r="L19" s="26">
        <v>0.0</v>
      </c>
      <c r="M19" s="26">
        <v>0.0</v>
      </c>
      <c r="N19" s="26">
        <v>0.0</v>
      </c>
      <c r="O19" s="26">
        <v>0.0</v>
      </c>
      <c r="P19" s="26">
        <v>0.0</v>
      </c>
      <c r="Q19" s="26">
        <v>0.0</v>
      </c>
      <c r="R19" s="26">
        <v>0.0</v>
      </c>
      <c r="S19" s="26">
        <v>0.0</v>
      </c>
      <c r="T19" s="26">
        <v>0.0</v>
      </c>
      <c r="U19" s="26">
        <v>0.0</v>
      </c>
      <c r="V19" s="26">
        <v>0.0</v>
      </c>
      <c r="W19" s="26">
        <v>0.0</v>
      </c>
      <c r="X19" s="26">
        <v>0.0</v>
      </c>
      <c r="Y19" s="26">
        <v>0.0</v>
      </c>
      <c r="Z19" s="26">
        <v>0.0</v>
      </c>
      <c r="AA19" s="26">
        <v>0.0</v>
      </c>
      <c r="AB19" s="26">
        <v>0.0</v>
      </c>
      <c r="AC19" s="26">
        <v>0.0</v>
      </c>
      <c r="AD19" s="26">
        <v>0.0</v>
      </c>
      <c r="AE19" s="26">
        <v>0.0</v>
      </c>
      <c r="AF19" s="26">
        <v>0.0</v>
      </c>
      <c r="AG19" s="26">
        <v>0.0</v>
      </c>
      <c r="AH19" s="26">
        <v>0.0</v>
      </c>
      <c r="AI19" s="26">
        <v>0.0</v>
      </c>
      <c r="AJ19" s="26">
        <v>0.0</v>
      </c>
      <c r="AK19" s="26">
        <v>0.0</v>
      </c>
      <c r="AL19" s="26">
        <v>0.0</v>
      </c>
      <c r="AM19" s="26">
        <v>0.0</v>
      </c>
      <c r="AN19" s="26">
        <v>0.0</v>
      </c>
      <c r="AO19" s="26">
        <v>0.0</v>
      </c>
      <c r="AP19" s="26">
        <v>0.0</v>
      </c>
      <c r="AQ19" s="26">
        <v>0.0</v>
      </c>
      <c r="AR19" s="26">
        <v>0.0</v>
      </c>
      <c r="AS19" s="26">
        <v>0.0</v>
      </c>
      <c r="AT19" s="26">
        <v>0.0</v>
      </c>
      <c r="AU19" s="26">
        <v>0.0</v>
      </c>
      <c r="AV19" s="26">
        <v>0.0</v>
      </c>
      <c r="AW19" s="26">
        <v>0.0</v>
      </c>
      <c r="AX19" s="26">
        <v>0.0</v>
      </c>
      <c r="AY19" s="26">
        <v>0.0</v>
      </c>
      <c r="AZ19" s="26">
        <v>0.0</v>
      </c>
      <c r="BA19" s="26">
        <v>0.0</v>
      </c>
      <c r="BB19" s="26">
        <v>0.0</v>
      </c>
      <c r="BC19" s="26">
        <v>0.0</v>
      </c>
      <c r="BD19" s="26">
        <v>0.0</v>
      </c>
      <c r="BE19" s="26">
        <v>0.0</v>
      </c>
      <c r="BF19" s="26">
        <v>0.0</v>
      </c>
      <c r="BG19" s="26">
        <v>0.0</v>
      </c>
      <c r="BH19" s="26">
        <v>0.0</v>
      </c>
      <c r="BI19" s="26">
        <v>0.0</v>
      </c>
      <c r="BJ19" s="26">
        <v>0.0</v>
      </c>
      <c r="BK19" s="26">
        <f t="shared" si="1"/>
        <v>0</v>
      </c>
    </row>
    <row r="20" ht="12.0" customHeight="1">
      <c r="A20" s="24" t="s">
        <v>131</v>
      </c>
      <c r="B20" s="25" t="s">
        <v>132</v>
      </c>
      <c r="C20" s="26">
        <v>0.0</v>
      </c>
      <c r="D20" s="26">
        <v>0.0</v>
      </c>
      <c r="E20" s="26">
        <v>0.0</v>
      </c>
      <c r="F20" s="26">
        <v>0.0</v>
      </c>
      <c r="G20" s="26">
        <v>0.0</v>
      </c>
      <c r="H20" s="26">
        <v>0.0</v>
      </c>
      <c r="I20" s="26">
        <v>0.0</v>
      </c>
      <c r="J20" s="26">
        <v>0.0</v>
      </c>
      <c r="K20" s="26">
        <v>0.0</v>
      </c>
      <c r="L20" s="26">
        <v>0.0</v>
      </c>
      <c r="M20" s="26">
        <v>0.0</v>
      </c>
      <c r="N20" s="26">
        <v>0.0</v>
      </c>
      <c r="O20" s="26">
        <v>0.0</v>
      </c>
      <c r="P20" s="26">
        <v>0.0</v>
      </c>
      <c r="Q20" s="26">
        <v>0.0</v>
      </c>
      <c r="R20" s="26">
        <v>0.0</v>
      </c>
      <c r="S20" s="26">
        <v>0.0</v>
      </c>
      <c r="T20" s="26">
        <v>0.0</v>
      </c>
      <c r="U20" s="26">
        <v>0.0</v>
      </c>
      <c r="V20" s="26">
        <v>0.0</v>
      </c>
      <c r="W20" s="26">
        <v>0.0</v>
      </c>
      <c r="X20" s="26">
        <v>0.0</v>
      </c>
      <c r="Y20" s="26">
        <v>0.0</v>
      </c>
      <c r="Z20" s="26">
        <v>0.0</v>
      </c>
      <c r="AA20" s="26">
        <v>0.0</v>
      </c>
      <c r="AB20" s="26">
        <v>0.0</v>
      </c>
      <c r="AC20" s="26">
        <v>0.0</v>
      </c>
      <c r="AD20" s="26">
        <v>0.0</v>
      </c>
      <c r="AE20" s="26">
        <v>0.0</v>
      </c>
      <c r="AF20" s="26">
        <v>0.0</v>
      </c>
      <c r="AG20" s="26">
        <v>0.0</v>
      </c>
      <c r="AH20" s="26">
        <v>0.0</v>
      </c>
      <c r="AI20" s="26">
        <v>0.0</v>
      </c>
      <c r="AJ20" s="26">
        <v>0.0</v>
      </c>
      <c r="AK20" s="26">
        <v>0.0</v>
      </c>
      <c r="AL20" s="26">
        <v>0.0</v>
      </c>
      <c r="AM20" s="26">
        <v>0.0</v>
      </c>
      <c r="AN20" s="26">
        <v>0.0</v>
      </c>
      <c r="AO20" s="26">
        <v>0.0</v>
      </c>
      <c r="AP20" s="26">
        <v>0.0</v>
      </c>
      <c r="AQ20" s="26">
        <v>0.0</v>
      </c>
      <c r="AR20" s="26">
        <v>0.0</v>
      </c>
      <c r="AS20" s="26">
        <v>0.0</v>
      </c>
      <c r="AT20" s="26">
        <v>0.0</v>
      </c>
      <c r="AU20" s="26">
        <v>0.0</v>
      </c>
      <c r="AV20" s="26">
        <v>0.0</v>
      </c>
      <c r="AW20" s="26">
        <v>0.0</v>
      </c>
      <c r="AX20" s="26">
        <v>0.0</v>
      </c>
      <c r="AY20" s="26">
        <v>0.0</v>
      </c>
      <c r="AZ20" s="26">
        <v>0.0</v>
      </c>
      <c r="BA20" s="26">
        <v>0.0</v>
      </c>
      <c r="BB20" s="26">
        <v>0.0</v>
      </c>
      <c r="BC20" s="26">
        <v>0.0</v>
      </c>
      <c r="BD20" s="26">
        <v>0.0</v>
      </c>
      <c r="BE20" s="26">
        <v>0.0</v>
      </c>
      <c r="BF20" s="26">
        <v>0.0</v>
      </c>
      <c r="BG20" s="26">
        <v>0.0</v>
      </c>
      <c r="BH20" s="26">
        <v>0.0</v>
      </c>
      <c r="BI20" s="26">
        <v>0.0</v>
      </c>
      <c r="BJ20" s="26">
        <v>0.0</v>
      </c>
      <c r="BK20" s="26">
        <f t="shared" si="1"/>
        <v>0</v>
      </c>
    </row>
    <row r="21" ht="12.0" customHeight="1">
      <c r="A21" s="24" t="s">
        <v>133</v>
      </c>
      <c r="B21" s="25" t="s">
        <v>134</v>
      </c>
      <c r="C21" s="26">
        <v>0.0</v>
      </c>
      <c r="D21" s="26">
        <v>0.0</v>
      </c>
      <c r="E21" s="26">
        <v>0.0</v>
      </c>
      <c r="F21" s="26">
        <v>0.0</v>
      </c>
      <c r="G21" s="26">
        <v>0.0</v>
      </c>
      <c r="H21" s="26">
        <v>0.0</v>
      </c>
      <c r="I21" s="26">
        <v>0.0</v>
      </c>
      <c r="J21" s="26">
        <v>0.0</v>
      </c>
      <c r="K21" s="26">
        <v>0.0</v>
      </c>
      <c r="L21" s="26">
        <v>0.0</v>
      </c>
      <c r="M21" s="26">
        <v>0.0</v>
      </c>
      <c r="N21" s="26">
        <v>0.0</v>
      </c>
      <c r="O21" s="26">
        <v>0.0</v>
      </c>
      <c r="P21" s="26">
        <v>0.0</v>
      </c>
      <c r="Q21" s="26">
        <v>0.0</v>
      </c>
      <c r="R21" s="26">
        <v>0.0</v>
      </c>
      <c r="S21" s="26">
        <v>0.0</v>
      </c>
      <c r="T21" s="26">
        <v>0.0</v>
      </c>
      <c r="U21" s="26">
        <v>0.0</v>
      </c>
      <c r="V21" s="26">
        <v>0.0</v>
      </c>
      <c r="W21" s="26">
        <v>0.0</v>
      </c>
      <c r="X21" s="26">
        <v>0.0</v>
      </c>
      <c r="Y21" s="26">
        <v>0.0</v>
      </c>
      <c r="Z21" s="26">
        <v>0.0</v>
      </c>
      <c r="AA21" s="26">
        <v>0.0</v>
      </c>
      <c r="AB21" s="26">
        <v>0.0</v>
      </c>
      <c r="AC21" s="26">
        <v>0.0</v>
      </c>
      <c r="AD21" s="26">
        <v>0.0</v>
      </c>
      <c r="AE21" s="26">
        <v>0.0</v>
      </c>
      <c r="AF21" s="26">
        <v>0.0</v>
      </c>
      <c r="AG21" s="26">
        <v>0.0</v>
      </c>
      <c r="AH21" s="26">
        <v>0.0</v>
      </c>
      <c r="AI21" s="26">
        <v>0.0</v>
      </c>
      <c r="AJ21" s="26">
        <v>0.0</v>
      </c>
      <c r="AK21" s="26">
        <v>0.0</v>
      </c>
      <c r="AL21" s="26">
        <v>0.0</v>
      </c>
      <c r="AM21" s="26">
        <v>0.0</v>
      </c>
      <c r="AN21" s="26">
        <v>0.0</v>
      </c>
      <c r="AO21" s="26">
        <v>0.0</v>
      </c>
      <c r="AP21" s="26">
        <v>0.0</v>
      </c>
      <c r="AQ21" s="26">
        <v>0.0</v>
      </c>
      <c r="AR21" s="26">
        <v>0.0</v>
      </c>
      <c r="AS21" s="26">
        <v>0.0</v>
      </c>
      <c r="AT21" s="26">
        <v>0.0</v>
      </c>
      <c r="AU21" s="26">
        <v>0.0</v>
      </c>
      <c r="AV21" s="26">
        <v>0.0</v>
      </c>
      <c r="AW21" s="26">
        <v>0.0</v>
      </c>
      <c r="AX21" s="26">
        <v>0.0</v>
      </c>
      <c r="AY21" s="26">
        <v>0.0</v>
      </c>
      <c r="AZ21" s="26">
        <v>0.0</v>
      </c>
      <c r="BA21" s="26">
        <v>0.0</v>
      </c>
      <c r="BB21" s="26">
        <v>0.0</v>
      </c>
      <c r="BC21" s="26">
        <v>0.0</v>
      </c>
      <c r="BD21" s="26">
        <v>0.0</v>
      </c>
      <c r="BE21" s="26">
        <v>0.0</v>
      </c>
      <c r="BF21" s="26">
        <v>0.0</v>
      </c>
      <c r="BG21" s="26">
        <v>0.0</v>
      </c>
      <c r="BH21" s="26">
        <v>0.0</v>
      </c>
      <c r="BI21" s="26">
        <v>0.0</v>
      </c>
      <c r="BJ21" s="26">
        <v>0.0</v>
      </c>
      <c r="BK21" s="26">
        <f t="shared" si="1"/>
        <v>0</v>
      </c>
    </row>
    <row r="22" ht="12.0" customHeight="1">
      <c r="A22" s="24" t="s">
        <v>135</v>
      </c>
      <c r="B22" s="25" t="s">
        <v>136</v>
      </c>
      <c r="C22" s="26">
        <v>0.0</v>
      </c>
      <c r="D22" s="26">
        <v>0.0</v>
      </c>
      <c r="E22" s="26">
        <v>0.0</v>
      </c>
      <c r="F22" s="26">
        <v>0.0</v>
      </c>
      <c r="G22" s="26">
        <v>0.0</v>
      </c>
      <c r="H22" s="26">
        <v>0.0</v>
      </c>
      <c r="I22" s="26">
        <v>0.0</v>
      </c>
      <c r="J22" s="26">
        <v>0.0</v>
      </c>
      <c r="K22" s="26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0.0</v>
      </c>
      <c r="R22" s="26">
        <v>0.0</v>
      </c>
      <c r="S22" s="26">
        <v>0.0</v>
      </c>
      <c r="T22" s="26">
        <v>0.0</v>
      </c>
      <c r="U22" s="26">
        <v>0.0</v>
      </c>
      <c r="V22" s="26">
        <v>0.0</v>
      </c>
      <c r="W22" s="26">
        <v>0.0</v>
      </c>
      <c r="X22" s="26">
        <v>0.0</v>
      </c>
      <c r="Y22" s="26">
        <v>0.0</v>
      </c>
      <c r="Z22" s="26">
        <v>0.0</v>
      </c>
      <c r="AA22" s="26">
        <v>0.0</v>
      </c>
      <c r="AB22" s="26">
        <v>0.0</v>
      </c>
      <c r="AC22" s="26">
        <v>0.0</v>
      </c>
      <c r="AD22" s="26">
        <v>0.0</v>
      </c>
      <c r="AE22" s="26">
        <v>0.0</v>
      </c>
      <c r="AF22" s="26">
        <v>0.0</v>
      </c>
      <c r="AG22" s="26">
        <v>0.0</v>
      </c>
      <c r="AH22" s="26">
        <v>0.0</v>
      </c>
      <c r="AI22" s="26">
        <v>0.0</v>
      </c>
      <c r="AJ22" s="26">
        <v>0.0</v>
      </c>
      <c r="AK22" s="26">
        <v>0.0</v>
      </c>
      <c r="AL22" s="26">
        <v>0.0</v>
      </c>
      <c r="AM22" s="26">
        <v>0.0</v>
      </c>
      <c r="AN22" s="26">
        <v>0.0</v>
      </c>
      <c r="AO22" s="26">
        <v>0.0</v>
      </c>
      <c r="AP22" s="26">
        <v>0.0</v>
      </c>
      <c r="AQ22" s="26">
        <v>0.0</v>
      </c>
      <c r="AR22" s="26">
        <v>0.0</v>
      </c>
      <c r="AS22" s="26">
        <v>0.0</v>
      </c>
      <c r="AT22" s="26">
        <v>0.0</v>
      </c>
      <c r="AU22" s="26">
        <v>0.0</v>
      </c>
      <c r="AV22" s="26">
        <v>0.0</v>
      </c>
      <c r="AW22" s="26">
        <v>0.0</v>
      </c>
      <c r="AX22" s="26">
        <v>0.0</v>
      </c>
      <c r="AY22" s="26">
        <v>0.0</v>
      </c>
      <c r="AZ22" s="26">
        <v>0.0</v>
      </c>
      <c r="BA22" s="26">
        <v>0.0</v>
      </c>
      <c r="BB22" s="26">
        <v>0.0</v>
      </c>
      <c r="BC22" s="26">
        <v>0.0</v>
      </c>
      <c r="BD22" s="26">
        <v>0.0</v>
      </c>
      <c r="BE22" s="26">
        <v>0.0</v>
      </c>
      <c r="BF22" s="26">
        <v>0.0</v>
      </c>
      <c r="BG22" s="26">
        <v>0.0</v>
      </c>
      <c r="BH22" s="26">
        <v>0.0</v>
      </c>
      <c r="BI22" s="26">
        <v>0.0</v>
      </c>
      <c r="BJ22" s="26">
        <v>0.0</v>
      </c>
      <c r="BK22" s="26">
        <f t="shared" si="1"/>
        <v>0</v>
      </c>
    </row>
    <row r="23" ht="12.0" customHeight="1">
      <c r="A23" s="24" t="s">
        <v>137</v>
      </c>
      <c r="B23" s="25" t="s">
        <v>138</v>
      </c>
      <c r="C23" s="26">
        <v>0.0</v>
      </c>
      <c r="D23" s="26">
        <v>0.0</v>
      </c>
      <c r="E23" s="26">
        <v>0.0</v>
      </c>
      <c r="F23" s="26">
        <v>0.0</v>
      </c>
      <c r="G23" s="26">
        <v>0.0</v>
      </c>
      <c r="H23" s="26">
        <v>0.0</v>
      </c>
      <c r="I23" s="26">
        <v>0.0</v>
      </c>
      <c r="J23" s="26">
        <v>0.0</v>
      </c>
      <c r="K23" s="26">
        <v>0.0</v>
      </c>
      <c r="L23" s="26">
        <v>0.0</v>
      </c>
      <c r="M23" s="26">
        <v>0.0</v>
      </c>
      <c r="N23" s="26">
        <v>0.0</v>
      </c>
      <c r="O23" s="26">
        <v>0.0</v>
      </c>
      <c r="P23" s="26">
        <v>0.0</v>
      </c>
      <c r="Q23" s="26">
        <v>0.0</v>
      </c>
      <c r="R23" s="26">
        <v>0.0</v>
      </c>
      <c r="S23" s="26">
        <v>0.0</v>
      </c>
      <c r="T23" s="26">
        <v>0.0</v>
      </c>
      <c r="U23" s="26">
        <v>0.0</v>
      </c>
      <c r="V23" s="26">
        <v>0.0</v>
      </c>
      <c r="W23" s="26">
        <v>0.0</v>
      </c>
      <c r="X23" s="26">
        <v>0.0</v>
      </c>
      <c r="Y23" s="26">
        <v>0.0</v>
      </c>
      <c r="Z23" s="26">
        <v>0.0</v>
      </c>
      <c r="AA23" s="26">
        <v>0.0</v>
      </c>
      <c r="AB23" s="26">
        <v>0.0</v>
      </c>
      <c r="AC23" s="26">
        <v>0.0</v>
      </c>
      <c r="AD23" s="26">
        <v>0.0</v>
      </c>
      <c r="AE23" s="26">
        <v>0.0</v>
      </c>
      <c r="AF23" s="26">
        <v>0.0</v>
      </c>
      <c r="AG23" s="26">
        <v>0.0</v>
      </c>
      <c r="AH23" s="26">
        <v>0.0</v>
      </c>
      <c r="AI23" s="26">
        <v>0.0</v>
      </c>
      <c r="AJ23" s="26">
        <v>0.0</v>
      </c>
      <c r="AK23" s="26">
        <v>0.0</v>
      </c>
      <c r="AL23" s="26">
        <v>0.0</v>
      </c>
      <c r="AM23" s="26">
        <v>0.0</v>
      </c>
      <c r="AN23" s="26">
        <v>0.0</v>
      </c>
      <c r="AO23" s="26">
        <v>0.0</v>
      </c>
      <c r="AP23" s="26">
        <v>0.0</v>
      </c>
      <c r="AQ23" s="26">
        <v>0.0</v>
      </c>
      <c r="AR23" s="26">
        <v>0.0</v>
      </c>
      <c r="AS23" s="26">
        <v>0.0</v>
      </c>
      <c r="AT23" s="26">
        <v>0.0</v>
      </c>
      <c r="AU23" s="26">
        <v>0.0</v>
      </c>
      <c r="AV23" s="26">
        <v>0.0</v>
      </c>
      <c r="AW23" s="26">
        <v>0.0</v>
      </c>
      <c r="AX23" s="26">
        <v>0.0</v>
      </c>
      <c r="AY23" s="26">
        <v>0.0</v>
      </c>
      <c r="AZ23" s="26">
        <v>0.0</v>
      </c>
      <c r="BA23" s="26">
        <v>0.0</v>
      </c>
      <c r="BB23" s="26">
        <v>0.0</v>
      </c>
      <c r="BC23" s="26">
        <v>0.0</v>
      </c>
      <c r="BD23" s="26">
        <v>0.0</v>
      </c>
      <c r="BE23" s="26">
        <v>0.0</v>
      </c>
      <c r="BF23" s="26">
        <v>0.0</v>
      </c>
      <c r="BG23" s="26">
        <v>0.0</v>
      </c>
      <c r="BH23" s="26">
        <v>0.0</v>
      </c>
      <c r="BI23" s="26">
        <v>0.0</v>
      </c>
      <c r="BJ23" s="26">
        <v>0.0</v>
      </c>
      <c r="BK23" s="26">
        <f t="shared" si="1"/>
        <v>0</v>
      </c>
    </row>
    <row r="24" ht="12.0" customHeight="1">
      <c r="A24" s="24" t="s">
        <v>139</v>
      </c>
      <c r="B24" s="25" t="s">
        <v>140</v>
      </c>
      <c r="C24" s="26">
        <v>0.0</v>
      </c>
      <c r="D24" s="26">
        <v>0.0</v>
      </c>
      <c r="E24" s="26">
        <v>0.0</v>
      </c>
      <c r="F24" s="26">
        <v>0.0</v>
      </c>
      <c r="G24" s="26">
        <v>0.0</v>
      </c>
      <c r="H24" s="26">
        <v>0.0</v>
      </c>
      <c r="I24" s="26">
        <v>0.0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6">
        <v>0.0</v>
      </c>
      <c r="W24" s="26">
        <v>0.0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6">
        <v>0.0</v>
      </c>
      <c r="AK24" s="26">
        <v>0.0</v>
      </c>
      <c r="AL24" s="26">
        <v>0.0</v>
      </c>
      <c r="AM24" s="26">
        <v>0.0</v>
      </c>
      <c r="AN24" s="26">
        <v>0.0</v>
      </c>
      <c r="AO24" s="26">
        <v>0.0</v>
      </c>
      <c r="AP24" s="26">
        <v>0.0</v>
      </c>
      <c r="AQ24" s="26">
        <v>0.0</v>
      </c>
      <c r="AR24" s="26">
        <v>0.0</v>
      </c>
      <c r="AS24" s="26">
        <v>0.0</v>
      </c>
      <c r="AT24" s="26">
        <v>0.0</v>
      </c>
      <c r="AU24" s="26">
        <v>0.0</v>
      </c>
      <c r="AV24" s="26">
        <v>0.0</v>
      </c>
      <c r="AW24" s="26">
        <v>0.0</v>
      </c>
      <c r="AX24" s="26">
        <v>0.0</v>
      </c>
      <c r="AY24" s="26">
        <v>0.0</v>
      </c>
      <c r="AZ24" s="26">
        <v>0.0</v>
      </c>
      <c r="BA24" s="26">
        <v>0.0</v>
      </c>
      <c r="BB24" s="26">
        <v>0.0</v>
      </c>
      <c r="BC24" s="26">
        <v>0.0</v>
      </c>
      <c r="BD24" s="26">
        <v>0.0</v>
      </c>
      <c r="BE24" s="26">
        <v>0.0</v>
      </c>
      <c r="BF24" s="26">
        <v>0.0</v>
      </c>
      <c r="BG24" s="26">
        <v>0.0</v>
      </c>
      <c r="BH24" s="26">
        <v>0.0</v>
      </c>
      <c r="BI24" s="26">
        <v>0.0</v>
      </c>
      <c r="BJ24" s="26">
        <v>0.0</v>
      </c>
      <c r="BK24" s="26">
        <f t="shared" si="1"/>
        <v>0</v>
      </c>
    </row>
    <row r="25">
      <c r="A25" s="41" t="s">
        <v>38</v>
      </c>
      <c r="B25" s="23" t="s">
        <v>141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26"/>
    </row>
    <row r="26" ht="12.0" customHeight="1">
      <c r="A26" s="24" t="s">
        <v>80</v>
      </c>
      <c r="B26" s="25" t="s">
        <v>142</v>
      </c>
      <c r="C26" s="26">
        <v>0.0</v>
      </c>
      <c r="D26" s="26">
        <v>0.0</v>
      </c>
      <c r="E26" s="26">
        <v>0.0</v>
      </c>
      <c r="F26" s="26">
        <v>0.0</v>
      </c>
      <c r="G26" s="26">
        <v>0.0</v>
      </c>
      <c r="H26" s="26">
        <v>0.0</v>
      </c>
      <c r="I26" s="26">
        <v>0.0</v>
      </c>
      <c r="J26" s="26">
        <v>0.0</v>
      </c>
      <c r="K26" s="26">
        <v>0.0</v>
      </c>
      <c r="L26" s="26">
        <v>0.0</v>
      </c>
      <c r="M26" s="26">
        <v>0.0</v>
      </c>
      <c r="N26" s="26">
        <v>0.0</v>
      </c>
      <c r="O26" s="26">
        <v>0.0</v>
      </c>
      <c r="P26" s="26">
        <v>0.0</v>
      </c>
      <c r="Q26" s="26">
        <v>0.0</v>
      </c>
      <c r="R26" s="26">
        <v>0.0</v>
      </c>
      <c r="S26" s="26">
        <v>0.0</v>
      </c>
      <c r="T26" s="26">
        <v>0.0</v>
      </c>
      <c r="U26" s="26">
        <v>0.0</v>
      </c>
      <c r="V26" s="26">
        <v>0.0</v>
      </c>
      <c r="W26" s="26">
        <v>0.0</v>
      </c>
      <c r="X26" s="26">
        <v>0.0</v>
      </c>
      <c r="Y26" s="26">
        <v>0.0</v>
      </c>
      <c r="Z26" s="26">
        <v>0.0</v>
      </c>
      <c r="AA26" s="26">
        <v>0.0</v>
      </c>
      <c r="AB26" s="26">
        <v>0.0</v>
      </c>
      <c r="AC26" s="26">
        <v>0.0</v>
      </c>
      <c r="AD26" s="26">
        <v>0.0</v>
      </c>
      <c r="AE26" s="26">
        <v>0.0</v>
      </c>
      <c r="AF26" s="26">
        <v>0.0</v>
      </c>
      <c r="AG26" s="26">
        <v>0.0</v>
      </c>
      <c r="AH26" s="26">
        <v>0.0</v>
      </c>
      <c r="AI26" s="26">
        <v>0.0</v>
      </c>
      <c r="AJ26" s="26">
        <v>0.0</v>
      </c>
      <c r="AK26" s="26">
        <v>0.0</v>
      </c>
      <c r="AL26" s="26">
        <v>0.0</v>
      </c>
      <c r="AM26" s="26">
        <v>0.0</v>
      </c>
      <c r="AN26" s="26">
        <v>0.0</v>
      </c>
      <c r="AO26" s="26">
        <v>0.0</v>
      </c>
      <c r="AP26" s="26">
        <v>0.0</v>
      </c>
      <c r="AQ26" s="26">
        <v>0.0</v>
      </c>
      <c r="AR26" s="26">
        <v>0.0</v>
      </c>
      <c r="AS26" s="26">
        <v>0.0</v>
      </c>
      <c r="AT26" s="26">
        <v>0.0</v>
      </c>
      <c r="AU26" s="26">
        <v>0.0</v>
      </c>
      <c r="AV26" s="26">
        <v>0.0</v>
      </c>
      <c r="AW26" s="26">
        <v>0.0</v>
      </c>
      <c r="AX26" s="26">
        <v>0.0</v>
      </c>
      <c r="AY26" s="26">
        <v>0.0</v>
      </c>
      <c r="AZ26" s="26">
        <v>0.0</v>
      </c>
      <c r="BA26" s="26">
        <v>0.0</v>
      </c>
      <c r="BB26" s="26">
        <v>0.0</v>
      </c>
      <c r="BC26" s="26">
        <v>0.0</v>
      </c>
      <c r="BD26" s="26">
        <v>0.0</v>
      </c>
      <c r="BE26" s="26">
        <v>0.0</v>
      </c>
      <c r="BF26" s="26">
        <v>0.0</v>
      </c>
      <c r="BG26" s="26">
        <v>0.0</v>
      </c>
      <c r="BH26" s="26">
        <v>0.0</v>
      </c>
      <c r="BI26" s="26">
        <v>0.0</v>
      </c>
      <c r="BJ26" s="26">
        <v>0.0</v>
      </c>
      <c r="BK26" s="26">
        <f t="shared" ref="BK26:BK38" si="2">SUM(C26:BJ26)</f>
        <v>0</v>
      </c>
    </row>
    <row r="27" ht="13.5" customHeight="1">
      <c r="A27" s="24" t="s">
        <v>94</v>
      </c>
      <c r="B27" s="25" t="s">
        <v>143</v>
      </c>
      <c r="C27" s="26">
        <v>0.0</v>
      </c>
      <c r="D27" s="26">
        <v>0.0</v>
      </c>
      <c r="E27" s="26">
        <v>0.0</v>
      </c>
      <c r="F27" s="26">
        <v>0.0</v>
      </c>
      <c r="G27" s="26">
        <v>0.0</v>
      </c>
      <c r="H27" s="26">
        <v>0.0</v>
      </c>
      <c r="I27" s="26">
        <v>0.0</v>
      </c>
      <c r="J27" s="26">
        <v>0.0</v>
      </c>
      <c r="K27" s="26">
        <v>0.0</v>
      </c>
      <c r="L27" s="26">
        <v>0.0</v>
      </c>
      <c r="M27" s="26">
        <v>0.0</v>
      </c>
      <c r="N27" s="26">
        <v>0.0</v>
      </c>
      <c r="O27" s="26">
        <v>0.0</v>
      </c>
      <c r="P27" s="26">
        <v>0.0</v>
      </c>
      <c r="Q27" s="26">
        <v>0.0</v>
      </c>
      <c r="R27" s="26">
        <v>0.0</v>
      </c>
      <c r="S27" s="26">
        <v>0.0</v>
      </c>
      <c r="T27" s="26">
        <v>0.0</v>
      </c>
      <c r="U27" s="26">
        <v>0.0</v>
      </c>
      <c r="V27" s="26">
        <v>0.0</v>
      </c>
      <c r="W27" s="26">
        <v>0.0</v>
      </c>
      <c r="X27" s="26">
        <v>0.0</v>
      </c>
      <c r="Y27" s="26">
        <v>0.0</v>
      </c>
      <c r="Z27" s="26">
        <v>0.0</v>
      </c>
      <c r="AA27" s="26">
        <v>0.0</v>
      </c>
      <c r="AB27" s="26">
        <v>0.0</v>
      </c>
      <c r="AC27" s="26">
        <v>0.0</v>
      </c>
      <c r="AD27" s="26">
        <v>0.0</v>
      </c>
      <c r="AE27" s="26">
        <v>0.0</v>
      </c>
      <c r="AF27" s="26">
        <v>0.0</v>
      </c>
      <c r="AG27" s="26">
        <v>0.0</v>
      </c>
      <c r="AH27" s="26">
        <v>0.0</v>
      </c>
      <c r="AI27" s="26">
        <v>0.0</v>
      </c>
      <c r="AJ27" s="26">
        <v>0.0</v>
      </c>
      <c r="AK27" s="26">
        <v>0.0</v>
      </c>
      <c r="AL27" s="26">
        <v>0.0</v>
      </c>
      <c r="AM27" s="26">
        <v>0.0</v>
      </c>
      <c r="AN27" s="26">
        <v>0.0</v>
      </c>
      <c r="AO27" s="26">
        <v>0.0</v>
      </c>
      <c r="AP27" s="26">
        <v>0.0</v>
      </c>
      <c r="AQ27" s="26">
        <v>0.0</v>
      </c>
      <c r="AR27" s="26">
        <v>0.0</v>
      </c>
      <c r="AS27" s="26">
        <v>0.0</v>
      </c>
      <c r="AT27" s="26">
        <v>0.0</v>
      </c>
      <c r="AU27" s="26">
        <v>0.0</v>
      </c>
      <c r="AV27" s="26">
        <v>0.0</v>
      </c>
      <c r="AW27" s="26">
        <v>0.0</v>
      </c>
      <c r="AX27" s="26">
        <v>0.0</v>
      </c>
      <c r="AY27" s="26">
        <v>0.0</v>
      </c>
      <c r="AZ27" s="26">
        <v>0.0</v>
      </c>
      <c r="BA27" s="26">
        <v>0.0</v>
      </c>
      <c r="BB27" s="26">
        <v>0.0</v>
      </c>
      <c r="BC27" s="26">
        <v>0.0</v>
      </c>
      <c r="BD27" s="26">
        <v>0.0</v>
      </c>
      <c r="BE27" s="26">
        <v>0.0</v>
      </c>
      <c r="BF27" s="26">
        <v>0.0</v>
      </c>
      <c r="BG27" s="26">
        <v>0.0</v>
      </c>
      <c r="BH27" s="26">
        <v>0.0</v>
      </c>
      <c r="BI27" s="26">
        <v>0.0</v>
      </c>
      <c r="BJ27" s="26">
        <v>0.0</v>
      </c>
      <c r="BK27" s="26">
        <f t="shared" si="2"/>
        <v>0</v>
      </c>
    </row>
    <row r="28" ht="12.0" customHeight="1">
      <c r="A28" s="24" t="s">
        <v>100</v>
      </c>
      <c r="B28" s="25" t="s">
        <v>144</v>
      </c>
      <c r="C28" s="26">
        <v>0.0</v>
      </c>
      <c r="D28" s="26">
        <v>0.0</v>
      </c>
      <c r="E28" s="26">
        <v>0.0</v>
      </c>
      <c r="F28" s="26">
        <v>0.0</v>
      </c>
      <c r="G28" s="26">
        <v>0.0</v>
      </c>
      <c r="H28" s="26">
        <v>0.0</v>
      </c>
      <c r="I28" s="26">
        <v>0.0</v>
      </c>
      <c r="J28" s="26">
        <v>0.0</v>
      </c>
      <c r="K28" s="26">
        <v>0.0</v>
      </c>
      <c r="L28" s="26">
        <v>0.0</v>
      </c>
      <c r="M28" s="26">
        <v>0.0</v>
      </c>
      <c r="N28" s="26">
        <v>0.0</v>
      </c>
      <c r="O28" s="26">
        <v>0.0</v>
      </c>
      <c r="P28" s="26">
        <v>0.0</v>
      </c>
      <c r="Q28" s="26">
        <v>0.0</v>
      </c>
      <c r="R28" s="26">
        <v>0.0</v>
      </c>
      <c r="S28" s="26">
        <v>0.0</v>
      </c>
      <c r="T28" s="26">
        <v>0.0</v>
      </c>
      <c r="U28" s="26">
        <v>0.0</v>
      </c>
      <c r="V28" s="26">
        <v>0.0</v>
      </c>
      <c r="W28" s="26">
        <v>0.0</v>
      </c>
      <c r="X28" s="26">
        <v>0.0</v>
      </c>
      <c r="Y28" s="26">
        <v>0.0</v>
      </c>
      <c r="Z28" s="26">
        <v>0.0</v>
      </c>
      <c r="AA28" s="26">
        <v>0.0</v>
      </c>
      <c r="AB28" s="26">
        <v>0.0</v>
      </c>
      <c r="AC28" s="26">
        <v>0.0</v>
      </c>
      <c r="AD28" s="26">
        <v>0.0</v>
      </c>
      <c r="AE28" s="26">
        <v>0.0</v>
      </c>
      <c r="AF28" s="26">
        <v>0.0</v>
      </c>
      <c r="AG28" s="26">
        <v>0.0</v>
      </c>
      <c r="AH28" s="26">
        <v>0.0</v>
      </c>
      <c r="AI28" s="26">
        <v>0.0</v>
      </c>
      <c r="AJ28" s="26">
        <v>0.0</v>
      </c>
      <c r="AK28" s="26">
        <v>0.0</v>
      </c>
      <c r="AL28" s="26">
        <v>0.0</v>
      </c>
      <c r="AM28" s="26">
        <v>0.0</v>
      </c>
      <c r="AN28" s="26">
        <v>0.0</v>
      </c>
      <c r="AO28" s="26">
        <v>0.0</v>
      </c>
      <c r="AP28" s="26">
        <v>0.0</v>
      </c>
      <c r="AQ28" s="26">
        <v>0.0</v>
      </c>
      <c r="AR28" s="26">
        <v>0.0</v>
      </c>
      <c r="AS28" s="26">
        <v>0.0</v>
      </c>
      <c r="AT28" s="26">
        <v>0.0</v>
      </c>
      <c r="AU28" s="26">
        <v>0.0</v>
      </c>
      <c r="AV28" s="26">
        <v>0.0</v>
      </c>
      <c r="AW28" s="26">
        <v>0.0</v>
      </c>
      <c r="AX28" s="26">
        <v>0.0</v>
      </c>
      <c r="AY28" s="26">
        <v>0.0</v>
      </c>
      <c r="AZ28" s="26">
        <v>0.0</v>
      </c>
      <c r="BA28" s="26">
        <v>0.0</v>
      </c>
      <c r="BB28" s="26">
        <v>0.0</v>
      </c>
      <c r="BC28" s="26">
        <v>0.0</v>
      </c>
      <c r="BD28" s="26">
        <v>0.0</v>
      </c>
      <c r="BE28" s="26">
        <v>0.0</v>
      </c>
      <c r="BF28" s="26">
        <v>0.0</v>
      </c>
      <c r="BG28" s="26">
        <v>0.0</v>
      </c>
      <c r="BH28" s="26">
        <v>0.0</v>
      </c>
      <c r="BI28" s="26">
        <v>0.0</v>
      </c>
      <c r="BJ28" s="26">
        <v>0.0</v>
      </c>
      <c r="BK28" s="26">
        <f t="shared" si="2"/>
        <v>0</v>
      </c>
    </row>
    <row r="29" ht="12.75" customHeight="1">
      <c r="A29" s="24" t="s">
        <v>108</v>
      </c>
      <c r="B29" s="25" t="s">
        <v>145</v>
      </c>
      <c r="C29" s="26">
        <v>0.0</v>
      </c>
      <c r="D29" s="26">
        <v>0.0</v>
      </c>
      <c r="E29" s="26">
        <v>0.0</v>
      </c>
      <c r="F29" s="26">
        <v>0.0</v>
      </c>
      <c r="G29" s="26">
        <v>0.0</v>
      </c>
      <c r="H29" s="26">
        <v>0.0</v>
      </c>
      <c r="I29" s="26">
        <v>0.0</v>
      </c>
      <c r="J29" s="26">
        <v>0.0</v>
      </c>
      <c r="K29" s="26">
        <v>0.0</v>
      </c>
      <c r="L29" s="26">
        <v>0.0</v>
      </c>
      <c r="M29" s="26">
        <v>0.0</v>
      </c>
      <c r="N29" s="26">
        <v>0.0</v>
      </c>
      <c r="O29" s="26">
        <v>0.0</v>
      </c>
      <c r="P29" s="26">
        <v>0.0</v>
      </c>
      <c r="Q29" s="26">
        <v>0.0</v>
      </c>
      <c r="R29" s="26">
        <v>0.0</v>
      </c>
      <c r="S29" s="26">
        <v>0.0</v>
      </c>
      <c r="T29" s="26">
        <v>0.0</v>
      </c>
      <c r="U29" s="26">
        <v>0.0</v>
      </c>
      <c r="V29" s="26">
        <v>0.0</v>
      </c>
      <c r="W29" s="26">
        <v>0.0</v>
      </c>
      <c r="X29" s="26">
        <v>0.0</v>
      </c>
      <c r="Y29" s="26">
        <v>0.0</v>
      </c>
      <c r="Z29" s="26">
        <v>0.0</v>
      </c>
      <c r="AA29" s="26">
        <v>0.0</v>
      </c>
      <c r="AB29" s="26">
        <v>0.0</v>
      </c>
      <c r="AC29" s="26">
        <v>0.0</v>
      </c>
      <c r="AD29" s="26">
        <v>0.0</v>
      </c>
      <c r="AE29" s="26">
        <v>0.0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6">
        <v>0.0</v>
      </c>
      <c r="AO29" s="26">
        <v>0.0</v>
      </c>
      <c r="AP29" s="26">
        <v>0.0</v>
      </c>
      <c r="AQ29" s="26">
        <v>0.0</v>
      </c>
      <c r="AR29" s="26">
        <v>0.0</v>
      </c>
      <c r="AS29" s="26">
        <v>0.0</v>
      </c>
      <c r="AT29" s="26">
        <v>0.0</v>
      </c>
      <c r="AU29" s="26">
        <v>0.0</v>
      </c>
      <c r="AV29" s="26">
        <v>0.0</v>
      </c>
      <c r="AW29" s="26">
        <v>0.0</v>
      </c>
      <c r="AX29" s="26">
        <v>0.0</v>
      </c>
      <c r="AY29" s="26">
        <v>0.0</v>
      </c>
      <c r="AZ29" s="26">
        <v>0.0</v>
      </c>
      <c r="BA29" s="26">
        <v>0.0</v>
      </c>
      <c r="BB29" s="26">
        <v>0.0</v>
      </c>
      <c r="BC29" s="26">
        <v>0.0</v>
      </c>
      <c r="BD29" s="26">
        <v>0.0</v>
      </c>
      <c r="BE29" s="26">
        <v>0.0</v>
      </c>
      <c r="BF29" s="26">
        <v>0.0</v>
      </c>
      <c r="BG29" s="26">
        <v>0.0</v>
      </c>
      <c r="BH29" s="26">
        <v>0.0</v>
      </c>
      <c r="BI29" s="26">
        <v>0.0</v>
      </c>
      <c r="BJ29" s="26">
        <v>0.0</v>
      </c>
      <c r="BK29" s="26">
        <f t="shared" si="2"/>
        <v>0</v>
      </c>
    </row>
    <row r="30" ht="13.5" customHeight="1">
      <c r="A30" s="24" t="s">
        <v>113</v>
      </c>
      <c r="B30" s="25" t="s">
        <v>146</v>
      </c>
      <c r="C30" s="26">
        <v>0.0</v>
      </c>
      <c r="D30" s="26">
        <v>0.0</v>
      </c>
      <c r="E30" s="26">
        <v>0.0</v>
      </c>
      <c r="F30" s="26">
        <v>0.0</v>
      </c>
      <c r="G30" s="26">
        <v>0.0</v>
      </c>
      <c r="H30" s="26">
        <v>0.0</v>
      </c>
      <c r="I30" s="26">
        <v>0.0</v>
      </c>
      <c r="J30" s="26">
        <v>0.0</v>
      </c>
      <c r="K30" s="26">
        <v>0.0</v>
      </c>
      <c r="L30" s="26">
        <v>0.0</v>
      </c>
      <c r="M30" s="26">
        <v>0.0</v>
      </c>
      <c r="N30" s="26">
        <v>0.0</v>
      </c>
      <c r="O30" s="26">
        <v>0.0</v>
      </c>
      <c r="P30" s="26">
        <v>0.0</v>
      </c>
      <c r="Q30" s="26">
        <v>0.0</v>
      </c>
      <c r="R30" s="26">
        <v>0.0</v>
      </c>
      <c r="S30" s="26">
        <v>0.0</v>
      </c>
      <c r="T30" s="26">
        <v>0.0</v>
      </c>
      <c r="U30" s="26">
        <v>0.0</v>
      </c>
      <c r="V30" s="26">
        <v>0.0</v>
      </c>
      <c r="W30" s="26">
        <v>0.0</v>
      </c>
      <c r="X30" s="26">
        <v>0.0</v>
      </c>
      <c r="Y30" s="26">
        <v>0.0</v>
      </c>
      <c r="Z30" s="26">
        <v>0.0</v>
      </c>
      <c r="AA30" s="26">
        <v>0.0</v>
      </c>
      <c r="AB30" s="26">
        <v>0.0</v>
      </c>
      <c r="AC30" s="26">
        <v>0.0</v>
      </c>
      <c r="AD30" s="26">
        <v>0.0</v>
      </c>
      <c r="AE30" s="26">
        <v>0.0</v>
      </c>
      <c r="AF30" s="26">
        <v>0.0</v>
      </c>
      <c r="AG30" s="26">
        <v>0.0</v>
      </c>
      <c r="AH30" s="26">
        <v>0.0</v>
      </c>
      <c r="AI30" s="26">
        <v>0.0</v>
      </c>
      <c r="AJ30" s="26">
        <v>0.0</v>
      </c>
      <c r="AK30" s="26">
        <v>0.0</v>
      </c>
      <c r="AL30" s="26">
        <v>0.0</v>
      </c>
      <c r="AM30" s="26">
        <v>0.0</v>
      </c>
      <c r="AN30" s="26">
        <v>0.0</v>
      </c>
      <c r="AO30" s="26">
        <v>0.0</v>
      </c>
      <c r="AP30" s="26">
        <v>0.0</v>
      </c>
      <c r="AQ30" s="26">
        <v>0.0</v>
      </c>
      <c r="AR30" s="26">
        <v>0.0</v>
      </c>
      <c r="AS30" s="26">
        <v>0.0</v>
      </c>
      <c r="AT30" s="26">
        <v>0.0</v>
      </c>
      <c r="AU30" s="26">
        <v>0.0</v>
      </c>
      <c r="AV30" s="26">
        <v>0.0</v>
      </c>
      <c r="AW30" s="26">
        <v>0.0</v>
      </c>
      <c r="AX30" s="26">
        <v>0.0</v>
      </c>
      <c r="AY30" s="26">
        <v>0.0</v>
      </c>
      <c r="AZ30" s="26">
        <v>0.0</v>
      </c>
      <c r="BA30" s="26">
        <v>0.0</v>
      </c>
      <c r="BB30" s="26">
        <v>0.0</v>
      </c>
      <c r="BC30" s="26">
        <v>0.0</v>
      </c>
      <c r="BD30" s="26">
        <v>0.0</v>
      </c>
      <c r="BE30" s="26">
        <v>0.0</v>
      </c>
      <c r="BF30" s="26">
        <v>0.0</v>
      </c>
      <c r="BG30" s="26">
        <v>0.0</v>
      </c>
      <c r="BH30" s="26">
        <v>0.0</v>
      </c>
      <c r="BI30" s="26">
        <v>0.0</v>
      </c>
      <c r="BJ30" s="26">
        <v>0.0</v>
      </c>
      <c r="BK30" s="26">
        <f t="shared" si="2"/>
        <v>0</v>
      </c>
    </row>
    <row r="31" ht="13.5" customHeight="1">
      <c r="A31" s="24" t="s">
        <v>116</v>
      </c>
      <c r="B31" s="25" t="s">
        <v>147</v>
      </c>
      <c r="C31" s="26">
        <v>0.0</v>
      </c>
      <c r="D31" s="26">
        <v>0.0</v>
      </c>
      <c r="E31" s="26">
        <v>0.0</v>
      </c>
      <c r="F31" s="26">
        <v>0.0</v>
      </c>
      <c r="G31" s="26">
        <v>0.0</v>
      </c>
      <c r="H31" s="26">
        <v>0.0</v>
      </c>
      <c r="I31" s="26">
        <v>0.0</v>
      </c>
      <c r="J31" s="26">
        <v>0.0</v>
      </c>
      <c r="K31" s="26">
        <v>0.0</v>
      </c>
      <c r="L31" s="26">
        <v>0.0</v>
      </c>
      <c r="M31" s="26">
        <v>0.0</v>
      </c>
      <c r="N31" s="26">
        <v>0.0</v>
      </c>
      <c r="O31" s="26">
        <v>0.0</v>
      </c>
      <c r="P31" s="26">
        <v>0.0</v>
      </c>
      <c r="Q31" s="26">
        <v>0.0</v>
      </c>
      <c r="R31" s="26">
        <v>0.0</v>
      </c>
      <c r="S31" s="26">
        <v>0.0</v>
      </c>
      <c r="T31" s="26">
        <v>0.0</v>
      </c>
      <c r="U31" s="26">
        <v>0.0</v>
      </c>
      <c r="V31" s="26">
        <v>0.0</v>
      </c>
      <c r="W31" s="26">
        <v>0.0</v>
      </c>
      <c r="X31" s="26">
        <v>0.0</v>
      </c>
      <c r="Y31" s="26">
        <v>0.0</v>
      </c>
      <c r="Z31" s="26">
        <v>0.0</v>
      </c>
      <c r="AA31" s="26">
        <v>0.0</v>
      </c>
      <c r="AB31" s="26">
        <v>0.0</v>
      </c>
      <c r="AC31" s="26">
        <v>0.0</v>
      </c>
      <c r="AD31" s="26">
        <v>0.0</v>
      </c>
      <c r="AE31" s="26">
        <v>0.0</v>
      </c>
      <c r="AF31" s="26">
        <v>0.0</v>
      </c>
      <c r="AG31" s="26">
        <v>0.0</v>
      </c>
      <c r="AH31" s="26">
        <v>0.0</v>
      </c>
      <c r="AI31" s="26">
        <v>0.0</v>
      </c>
      <c r="AJ31" s="26">
        <v>0.0</v>
      </c>
      <c r="AK31" s="26">
        <v>0.0</v>
      </c>
      <c r="AL31" s="26">
        <v>0.0</v>
      </c>
      <c r="AM31" s="26">
        <v>0.0</v>
      </c>
      <c r="AN31" s="26">
        <v>0.0</v>
      </c>
      <c r="AO31" s="26">
        <v>0.0</v>
      </c>
      <c r="AP31" s="26">
        <v>0.0</v>
      </c>
      <c r="AQ31" s="26">
        <v>0.0</v>
      </c>
      <c r="AR31" s="26">
        <v>0.0</v>
      </c>
      <c r="AS31" s="26">
        <v>0.0</v>
      </c>
      <c r="AT31" s="26">
        <v>0.0</v>
      </c>
      <c r="AU31" s="26">
        <v>0.0</v>
      </c>
      <c r="AV31" s="26">
        <v>0.0</v>
      </c>
      <c r="AW31" s="26">
        <v>0.0</v>
      </c>
      <c r="AX31" s="26">
        <v>0.0</v>
      </c>
      <c r="AY31" s="26">
        <v>0.0</v>
      </c>
      <c r="AZ31" s="26">
        <v>0.0</v>
      </c>
      <c r="BA31" s="26">
        <v>0.0</v>
      </c>
      <c r="BB31" s="26">
        <v>0.0</v>
      </c>
      <c r="BC31" s="26">
        <v>0.0</v>
      </c>
      <c r="BD31" s="26">
        <v>0.0</v>
      </c>
      <c r="BE31" s="26">
        <v>0.0</v>
      </c>
      <c r="BF31" s="26">
        <v>0.0</v>
      </c>
      <c r="BG31" s="26">
        <v>0.0</v>
      </c>
      <c r="BH31" s="26">
        <v>0.0</v>
      </c>
      <c r="BI31" s="26">
        <v>0.0</v>
      </c>
      <c r="BJ31" s="26">
        <v>0.0</v>
      </c>
      <c r="BK31" s="26">
        <f t="shared" si="2"/>
        <v>0</v>
      </c>
    </row>
    <row r="32" ht="12.0" customHeight="1">
      <c r="A32" s="24" t="s">
        <v>118</v>
      </c>
      <c r="B32" s="25" t="s">
        <v>148</v>
      </c>
      <c r="C32" s="26">
        <v>0.0</v>
      </c>
      <c r="D32" s="26">
        <v>0.0</v>
      </c>
      <c r="E32" s="26">
        <v>0.0</v>
      </c>
      <c r="F32" s="26">
        <v>0.0</v>
      </c>
      <c r="G32" s="26">
        <v>0.0</v>
      </c>
      <c r="H32" s="26">
        <v>0.0</v>
      </c>
      <c r="I32" s="26">
        <v>0.0</v>
      </c>
      <c r="J32" s="26">
        <v>0.0</v>
      </c>
      <c r="K32" s="26">
        <v>0.0</v>
      </c>
      <c r="L32" s="26">
        <v>0.0</v>
      </c>
      <c r="M32" s="26">
        <v>0.0</v>
      </c>
      <c r="N32" s="26">
        <v>0.0</v>
      </c>
      <c r="O32" s="26">
        <v>0.0</v>
      </c>
      <c r="P32" s="26">
        <v>0.0</v>
      </c>
      <c r="Q32" s="26">
        <v>0.0</v>
      </c>
      <c r="R32" s="26">
        <v>0.0</v>
      </c>
      <c r="S32" s="26">
        <v>0.0</v>
      </c>
      <c r="T32" s="26">
        <v>0.0</v>
      </c>
      <c r="U32" s="26">
        <v>0.0</v>
      </c>
      <c r="V32" s="26">
        <v>0.0</v>
      </c>
      <c r="W32" s="26">
        <v>0.0</v>
      </c>
      <c r="X32" s="26">
        <v>0.0</v>
      </c>
      <c r="Y32" s="26">
        <v>0.0</v>
      </c>
      <c r="Z32" s="26">
        <v>0.0</v>
      </c>
      <c r="AA32" s="26">
        <v>0.0</v>
      </c>
      <c r="AB32" s="26">
        <v>0.0</v>
      </c>
      <c r="AC32" s="26">
        <v>0.0</v>
      </c>
      <c r="AD32" s="26">
        <v>0.0</v>
      </c>
      <c r="AE32" s="26">
        <v>0.0</v>
      </c>
      <c r="AF32" s="26">
        <v>0.0</v>
      </c>
      <c r="AG32" s="26">
        <v>0.0</v>
      </c>
      <c r="AH32" s="26">
        <v>0.0</v>
      </c>
      <c r="AI32" s="26">
        <v>0.0</v>
      </c>
      <c r="AJ32" s="26">
        <v>0.0</v>
      </c>
      <c r="AK32" s="26">
        <v>0.0</v>
      </c>
      <c r="AL32" s="26">
        <v>0.0</v>
      </c>
      <c r="AM32" s="26">
        <v>0.0</v>
      </c>
      <c r="AN32" s="26">
        <v>0.0</v>
      </c>
      <c r="AO32" s="26">
        <v>0.0</v>
      </c>
      <c r="AP32" s="26">
        <v>0.0</v>
      </c>
      <c r="AQ32" s="26">
        <v>0.0</v>
      </c>
      <c r="AR32" s="26">
        <v>0.0</v>
      </c>
      <c r="AS32" s="26">
        <v>0.0</v>
      </c>
      <c r="AT32" s="26">
        <v>0.0</v>
      </c>
      <c r="AU32" s="26">
        <v>0.0</v>
      </c>
      <c r="AV32" s="26">
        <v>0.0</v>
      </c>
      <c r="AW32" s="26">
        <v>0.0</v>
      </c>
      <c r="AX32" s="26">
        <v>0.0</v>
      </c>
      <c r="AY32" s="26">
        <v>0.0</v>
      </c>
      <c r="AZ32" s="26">
        <v>0.0</v>
      </c>
      <c r="BA32" s="26">
        <v>0.0</v>
      </c>
      <c r="BB32" s="26">
        <v>0.0</v>
      </c>
      <c r="BC32" s="26">
        <v>0.0</v>
      </c>
      <c r="BD32" s="26">
        <v>0.0</v>
      </c>
      <c r="BE32" s="26">
        <v>0.0</v>
      </c>
      <c r="BF32" s="26">
        <v>0.0</v>
      </c>
      <c r="BG32" s="26">
        <v>0.0</v>
      </c>
      <c r="BH32" s="26">
        <v>0.0</v>
      </c>
      <c r="BI32" s="26">
        <v>0.0</v>
      </c>
      <c r="BJ32" s="26">
        <v>0.0</v>
      </c>
      <c r="BK32" s="26">
        <f t="shared" si="2"/>
        <v>0</v>
      </c>
    </row>
    <row r="33" ht="12.0" customHeight="1">
      <c r="A33" s="24" t="s">
        <v>120</v>
      </c>
      <c r="B33" s="25" t="s">
        <v>149</v>
      </c>
      <c r="C33" s="26">
        <v>0.0</v>
      </c>
      <c r="D33" s="26">
        <v>0.0</v>
      </c>
      <c r="E33" s="26">
        <v>0.0</v>
      </c>
      <c r="F33" s="26">
        <v>0.0</v>
      </c>
      <c r="G33" s="26">
        <v>0.0</v>
      </c>
      <c r="H33" s="26">
        <v>0.0</v>
      </c>
      <c r="I33" s="26">
        <v>0.0</v>
      </c>
      <c r="J33" s="26">
        <v>0.0</v>
      </c>
      <c r="K33" s="26">
        <v>0.0</v>
      </c>
      <c r="L33" s="26">
        <v>0.0</v>
      </c>
      <c r="M33" s="26">
        <v>0.0</v>
      </c>
      <c r="N33" s="26">
        <v>0.0</v>
      </c>
      <c r="O33" s="26">
        <v>0.0</v>
      </c>
      <c r="P33" s="26">
        <v>0.0</v>
      </c>
      <c r="Q33" s="26">
        <v>0.0</v>
      </c>
      <c r="R33" s="26">
        <v>0.0</v>
      </c>
      <c r="S33" s="26">
        <v>0.0</v>
      </c>
      <c r="T33" s="26">
        <v>0.0</v>
      </c>
      <c r="U33" s="26">
        <v>0.0</v>
      </c>
      <c r="V33" s="26">
        <v>0.0</v>
      </c>
      <c r="W33" s="26">
        <v>0.0</v>
      </c>
      <c r="X33" s="26">
        <v>0.0</v>
      </c>
      <c r="Y33" s="26">
        <v>0.0</v>
      </c>
      <c r="Z33" s="26">
        <v>0.0</v>
      </c>
      <c r="AA33" s="26">
        <v>0.0</v>
      </c>
      <c r="AB33" s="26">
        <v>0.0</v>
      </c>
      <c r="AC33" s="26">
        <v>0.0</v>
      </c>
      <c r="AD33" s="26">
        <v>0.0</v>
      </c>
      <c r="AE33" s="26">
        <v>0.0</v>
      </c>
      <c r="AF33" s="26">
        <v>0.0</v>
      </c>
      <c r="AG33" s="26">
        <v>0.0</v>
      </c>
      <c r="AH33" s="26">
        <v>0.0</v>
      </c>
      <c r="AI33" s="26">
        <v>0.0</v>
      </c>
      <c r="AJ33" s="26">
        <v>0.0</v>
      </c>
      <c r="AK33" s="26">
        <v>0.0</v>
      </c>
      <c r="AL33" s="26">
        <v>0.0</v>
      </c>
      <c r="AM33" s="26">
        <v>0.0</v>
      </c>
      <c r="AN33" s="26">
        <v>0.0</v>
      </c>
      <c r="AO33" s="26">
        <v>0.0</v>
      </c>
      <c r="AP33" s="26">
        <v>0.0</v>
      </c>
      <c r="AQ33" s="26">
        <v>0.0</v>
      </c>
      <c r="AR33" s="26">
        <v>0.0</v>
      </c>
      <c r="AS33" s="26">
        <v>0.0</v>
      </c>
      <c r="AT33" s="26">
        <v>0.0</v>
      </c>
      <c r="AU33" s="26">
        <v>0.0</v>
      </c>
      <c r="AV33" s="26">
        <v>0.0</v>
      </c>
      <c r="AW33" s="26">
        <v>0.0</v>
      </c>
      <c r="AX33" s="26">
        <v>0.0</v>
      </c>
      <c r="AY33" s="26">
        <v>0.0</v>
      </c>
      <c r="AZ33" s="26">
        <v>0.0</v>
      </c>
      <c r="BA33" s="26">
        <v>0.0</v>
      </c>
      <c r="BB33" s="26">
        <v>0.0</v>
      </c>
      <c r="BC33" s="26">
        <v>0.0</v>
      </c>
      <c r="BD33" s="26">
        <v>0.0</v>
      </c>
      <c r="BE33" s="26">
        <v>0.0</v>
      </c>
      <c r="BF33" s="26">
        <v>0.0</v>
      </c>
      <c r="BG33" s="26">
        <v>0.0</v>
      </c>
      <c r="BH33" s="26">
        <v>0.0</v>
      </c>
      <c r="BI33" s="26">
        <v>0.0</v>
      </c>
      <c r="BJ33" s="26">
        <v>0.0</v>
      </c>
      <c r="BK33" s="26">
        <f t="shared" si="2"/>
        <v>0</v>
      </c>
    </row>
    <row r="34" ht="11.25" customHeight="1">
      <c r="A34" s="24" t="s">
        <v>122</v>
      </c>
      <c r="B34" s="25" t="s">
        <v>150</v>
      </c>
      <c r="C34" s="26">
        <v>0.0</v>
      </c>
      <c r="D34" s="26">
        <v>0.0</v>
      </c>
      <c r="E34" s="26">
        <v>0.0</v>
      </c>
      <c r="F34" s="26">
        <v>0.0</v>
      </c>
      <c r="G34" s="26">
        <v>0.0</v>
      </c>
      <c r="H34" s="26">
        <v>0.0</v>
      </c>
      <c r="I34" s="26">
        <v>0.0</v>
      </c>
      <c r="J34" s="26">
        <v>0.0</v>
      </c>
      <c r="K34" s="26">
        <v>0.0</v>
      </c>
      <c r="L34" s="26">
        <v>0.0</v>
      </c>
      <c r="M34" s="26">
        <v>0.0</v>
      </c>
      <c r="N34" s="26">
        <v>0.0</v>
      </c>
      <c r="O34" s="26">
        <v>0.0</v>
      </c>
      <c r="P34" s="26">
        <v>0.0</v>
      </c>
      <c r="Q34" s="26">
        <v>0.0</v>
      </c>
      <c r="R34" s="26">
        <v>0.0</v>
      </c>
      <c r="S34" s="26">
        <v>0.0</v>
      </c>
      <c r="T34" s="26">
        <v>0.0</v>
      </c>
      <c r="U34" s="26">
        <v>0.0</v>
      </c>
      <c r="V34" s="26">
        <v>0.0</v>
      </c>
      <c r="W34" s="26">
        <v>0.0</v>
      </c>
      <c r="X34" s="26">
        <v>0.0</v>
      </c>
      <c r="Y34" s="26">
        <v>0.0</v>
      </c>
      <c r="Z34" s="26">
        <v>0.0</v>
      </c>
      <c r="AA34" s="26">
        <v>0.0</v>
      </c>
      <c r="AB34" s="26">
        <v>0.0</v>
      </c>
      <c r="AC34" s="26">
        <v>0.0</v>
      </c>
      <c r="AD34" s="26">
        <v>0.0</v>
      </c>
      <c r="AE34" s="26">
        <v>0.0</v>
      </c>
      <c r="AF34" s="26">
        <v>0.0</v>
      </c>
      <c r="AG34" s="26">
        <v>0.0</v>
      </c>
      <c r="AH34" s="26">
        <v>0.0</v>
      </c>
      <c r="AI34" s="26">
        <v>0.0</v>
      </c>
      <c r="AJ34" s="26">
        <v>0.0</v>
      </c>
      <c r="AK34" s="26">
        <v>0.0</v>
      </c>
      <c r="AL34" s="26">
        <v>0.0</v>
      </c>
      <c r="AM34" s="26">
        <v>0.0</v>
      </c>
      <c r="AN34" s="26">
        <v>0.0</v>
      </c>
      <c r="AO34" s="26">
        <v>0.0</v>
      </c>
      <c r="AP34" s="26">
        <v>0.0</v>
      </c>
      <c r="AQ34" s="26">
        <v>0.0</v>
      </c>
      <c r="AR34" s="26">
        <v>0.0</v>
      </c>
      <c r="AS34" s="26">
        <v>0.0</v>
      </c>
      <c r="AT34" s="26">
        <v>0.0</v>
      </c>
      <c r="AU34" s="26">
        <v>0.0</v>
      </c>
      <c r="AV34" s="26">
        <v>0.0</v>
      </c>
      <c r="AW34" s="26">
        <v>0.0</v>
      </c>
      <c r="AX34" s="26">
        <v>0.0</v>
      </c>
      <c r="AY34" s="26">
        <v>0.0</v>
      </c>
      <c r="AZ34" s="26">
        <v>0.0</v>
      </c>
      <c r="BA34" s="26">
        <v>0.0</v>
      </c>
      <c r="BB34" s="26">
        <v>0.0</v>
      </c>
      <c r="BC34" s="26">
        <v>0.0</v>
      </c>
      <c r="BD34" s="26">
        <v>0.0</v>
      </c>
      <c r="BE34" s="26">
        <v>0.0</v>
      </c>
      <c r="BF34" s="26">
        <v>0.0</v>
      </c>
      <c r="BG34" s="26">
        <v>0.0</v>
      </c>
      <c r="BH34" s="26">
        <v>0.0</v>
      </c>
      <c r="BI34" s="26">
        <v>0.0</v>
      </c>
      <c r="BJ34" s="26">
        <v>0.0</v>
      </c>
      <c r="BK34" s="26">
        <f t="shared" si="2"/>
        <v>0</v>
      </c>
    </row>
    <row r="35" ht="12.0" customHeight="1">
      <c r="A35" s="24" t="s">
        <v>124</v>
      </c>
      <c r="B35" s="25" t="s">
        <v>151</v>
      </c>
      <c r="C35" s="26">
        <v>0.0</v>
      </c>
      <c r="D35" s="26">
        <v>0.0</v>
      </c>
      <c r="E35" s="26">
        <v>0.0</v>
      </c>
      <c r="F35" s="26">
        <v>0.0</v>
      </c>
      <c r="G35" s="26">
        <v>0.0</v>
      </c>
      <c r="H35" s="26">
        <v>0.0</v>
      </c>
      <c r="I35" s="26">
        <v>0.0</v>
      </c>
      <c r="J35" s="26">
        <v>0.0</v>
      </c>
      <c r="K35" s="26">
        <v>0.0</v>
      </c>
      <c r="L35" s="26">
        <v>0.0</v>
      </c>
      <c r="M35" s="26">
        <v>0.0</v>
      </c>
      <c r="N35" s="26">
        <v>0.0</v>
      </c>
      <c r="O35" s="26">
        <v>0.0</v>
      </c>
      <c r="P35" s="26">
        <v>0.0</v>
      </c>
      <c r="Q35" s="26">
        <v>0.0</v>
      </c>
      <c r="R35" s="26">
        <v>0.0</v>
      </c>
      <c r="S35" s="26">
        <v>0.0</v>
      </c>
      <c r="T35" s="26">
        <v>0.0</v>
      </c>
      <c r="U35" s="26">
        <v>0.0</v>
      </c>
      <c r="V35" s="26">
        <v>0.0</v>
      </c>
      <c r="W35" s="26">
        <v>0.0</v>
      </c>
      <c r="X35" s="26">
        <v>0.0</v>
      </c>
      <c r="Y35" s="26">
        <v>0.0</v>
      </c>
      <c r="Z35" s="26">
        <v>0.0</v>
      </c>
      <c r="AA35" s="26">
        <v>0.0</v>
      </c>
      <c r="AB35" s="26">
        <v>0.0</v>
      </c>
      <c r="AC35" s="26">
        <v>0.0</v>
      </c>
      <c r="AD35" s="26">
        <v>0.0</v>
      </c>
      <c r="AE35" s="26">
        <v>0.0</v>
      </c>
      <c r="AF35" s="26">
        <v>0.0</v>
      </c>
      <c r="AG35" s="26">
        <v>0.0</v>
      </c>
      <c r="AH35" s="26">
        <v>0.0</v>
      </c>
      <c r="AI35" s="26">
        <v>0.0</v>
      </c>
      <c r="AJ35" s="26">
        <v>0.0</v>
      </c>
      <c r="AK35" s="26">
        <v>0.0</v>
      </c>
      <c r="AL35" s="26">
        <v>0.0</v>
      </c>
      <c r="AM35" s="26">
        <v>0.0</v>
      </c>
      <c r="AN35" s="26">
        <v>0.0</v>
      </c>
      <c r="AO35" s="26">
        <v>0.0</v>
      </c>
      <c r="AP35" s="26">
        <v>0.0</v>
      </c>
      <c r="AQ35" s="26">
        <v>0.0</v>
      </c>
      <c r="AR35" s="26">
        <v>0.0</v>
      </c>
      <c r="AS35" s="26">
        <v>0.0</v>
      </c>
      <c r="AT35" s="26">
        <v>0.0</v>
      </c>
      <c r="AU35" s="26">
        <v>0.0</v>
      </c>
      <c r="AV35" s="26">
        <v>0.0</v>
      </c>
      <c r="AW35" s="26">
        <v>0.0</v>
      </c>
      <c r="AX35" s="26">
        <v>0.0</v>
      </c>
      <c r="AY35" s="26">
        <v>0.0</v>
      </c>
      <c r="AZ35" s="26">
        <v>0.0</v>
      </c>
      <c r="BA35" s="26">
        <v>0.0</v>
      </c>
      <c r="BB35" s="26">
        <v>0.0</v>
      </c>
      <c r="BC35" s="26">
        <v>0.0</v>
      </c>
      <c r="BD35" s="26">
        <v>0.0</v>
      </c>
      <c r="BE35" s="26">
        <v>0.0</v>
      </c>
      <c r="BF35" s="26">
        <v>0.0</v>
      </c>
      <c r="BG35" s="26">
        <v>0.0</v>
      </c>
      <c r="BH35" s="26">
        <v>0.0</v>
      </c>
      <c r="BI35" s="26">
        <v>0.0</v>
      </c>
      <c r="BJ35" s="26">
        <v>0.0</v>
      </c>
      <c r="BK35" s="26">
        <f t="shared" si="2"/>
        <v>0</v>
      </c>
    </row>
    <row r="36" ht="12.75" customHeight="1">
      <c r="A36" s="24" t="s">
        <v>127</v>
      </c>
      <c r="B36" s="25" t="s">
        <v>140</v>
      </c>
      <c r="C36" s="26">
        <v>0.0</v>
      </c>
      <c r="D36" s="26">
        <v>0.0</v>
      </c>
      <c r="E36" s="26">
        <v>0.0</v>
      </c>
      <c r="F36" s="26">
        <v>0.0</v>
      </c>
      <c r="G36" s="26">
        <v>0.0</v>
      </c>
      <c r="H36" s="26">
        <v>0.0</v>
      </c>
      <c r="I36" s="26">
        <v>0.0</v>
      </c>
      <c r="J36" s="26">
        <v>0.0</v>
      </c>
      <c r="K36" s="26">
        <v>0.0</v>
      </c>
      <c r="L36" s="26">
        <v>0.0</v>
      </c>
      <c r="M36" s="26">
        <v>0.0</v>
      </c>
      <c r="N36" s="26">
        <v>0.0</v>
      </c>
      <c r="O36" s="26">
        <v>0.0</v>
      </c>
      <c r="P36" s="26">
        <v>0.0</v>
      </c>
      <c r="Q36" s="26">
        <v>0.0</v>
      </c>
      <c r="R36" s="26">
        <v>0.0</v>
      </c>
      <c r="S36" s="26">
        <v>0.0</v>
      </c>
      <c r="T36" s="26">
        <v>0.0</v>
      </c>
      <c r="U36" s="26">
        <v>0.0</v>
      </c>
      <c r="V36" s="26">
        <v>0.0</v>
      </c>
      <c r="W36" s="26">
        <v>0.0</v>
      </c>
      <c r="X36" s="26">
        <v>0.0</v>
      </c>
      <c r="Y36" s="26">
        <v>0.0</v>
      </c>
      <c r="Z36" s="26">
        <v>0.0</v>
      </c>
      <c r="AA36" s="26">
        <v>0.0</v>
      </c>
      <c r="AB36" s="26">
        <v>0.0</v>
      </c>
      <c r="AC36" s="26">
        <v>0.0</v>
      </c>
      <c r="AD36" s="26">
        <v>0.0</v>
      </c>
      <c r="AE36" s="26">
        <v>0.0</v>
      </c>
      <c r="AF36" s="26">
        <v>0.0</v>
      </c>
      <c r="AG36" s="26">
        <v>0.0</v>
      </c>
      <c r="AH36" s="26">
        <v>0.0</v>
      </c>
      <c r="AI36" s="26">
        <v>0.0</v>
      </c>
      <c r="AJ36" s="26">
        <v>0.0</v>
      </c>
      <c r="AK36" s="26">
        <v>0.0</v>
      </c>
      <c r="AL36" s="26">
        <v>0.0</v>
      </c>
      <c r="AM36" s="26">
        <v>0.0</v>
      </c>
      <c r="AN36" s="26">
        <v>0.0</v>
      </c>
      <c r="AO36" s="26">
        <v>0.0</v>
      </c>
      <c r="AP36" s="26">
        <v>0.0</v>
      </c>
      <c r="AQ36" s="26">
        <v>0.0</v>
      </c>
      <c r="AR36" s="26">
        <v>0.0</v>
      </c>
      <c r="AS36" s="26">
        <v>0.0</v>
      </c>
      <c r="AT36" s="26">
        <v>0.0</v>
      </c>
      <c r="AU36" s="26">
        <v>0.0</v>
      </c>
      <c r="AV36" s="26">
        <v>0.0</v>
      </c>
      <c r="AW36" s="26">
        <v>0.0</v>
      </c>
      <c r="AX36" s="26">
        <v>0.0</v>
      </c>
      <c r="AY36" s="26">
        <v>0.0</v>
      </c>
      <c r="AZ36" s="26">
        <v>0.0</v>
      </c>
      <c r="BA36" s="26">
        <v>0.0</v>
      </c>
      <c r="BB36" s="26">
        <v>0.0</v>
      </c>
      <c r="BC36" s="26">
        <v>0.0</v>
      </c>
      <c r="BD36" s="26">
        <v>0.0</v>
      </c>
      <c r="BE36" s="26">
        <v>0.0</v>
      </c>
      <c r="BF36" s="26">
        <v>0.0</v>
      </c>
      <c r="BG36" s="26">
        <v>0.0</v>
      </c>
      <c r="BH36" s="26">
        <v>0.0</v>
      </c>
      <c r="BI36" s="26">
        <v>0.0</v>
      </c>
      <c r="BJ36" s="26">
        <v>0.0</v>
      </c>
      <c r="BK36" s="26">
        <f t="shared" si="2"/>
        <v>0</v>
      </c>
    </row>
    <row r="37" ht="12.0" customHeight="1">
      <c r="A37" s="24" t="s">
        <v>129</v>
      </c>
      <c r="B37" s="25" t="s">
        <v>152</v>
      </c>
      <c r="C37" s="26">
        <v>0.0</v>
      </c>
      <c r="D37" s="26">
        <v>0.0</v>
      </c>
      <c r="E37" s="26">
        <v>0.0</v>
      </c>
      <c r="F37" s="26">
        <v>0.0</v>
      </c>
      <c r="G37" s="26">
        <v>0.0</v>
      </c>
      <c r="H37" s="26">
        <v>0.0</v>
      </c>
      <c r="I37" s="26">
        <v>0.0</v>
      </c>
      <c r="J37" s="26">
        <v>0.0</v>
      </c>
      <c r="K37" s="26">
        <v>0.0</v>
      </c>
      <c r="L37" s="26">
        <v>0.0</v>
      </c>
      <c r="M37" s="26">
        <v>0.0</v>
      </c>
      <c r="N37" s="26">
        <v>0.0</v>
      </c>
      <c r="O37" s="26">
        <v>0.0</v>
      </c>
      <c r="P37" s="26">
        <v>0.0</v>
      </c>
      <c r="Q37" s="26">
        <v>0.0</v>
      </c>
      <c r="R37" s="26">
        <v>0.0</v>
      </c>
      <c r="S37" s="26">
        <v>0.0</v>
      </c>
      <c r="T37" s="26">
        <v>0.0</v>
      </c>
      <c r="U37" s="26">
        <v>0.0</v>
      </c>
      <c r="V37" s="26">
        <v>0.0</v>
      </c>
      <c r="W37" s="26">
        <v>0.0</v>
      </c>
      <c r="X37" s="26">
        <v>0.0</v>
      </c>
      <c r="Y37" s="26">
        <v>0.0</v>
      </c>
      <c r="Z37" s="26">
        <v>0.0</v>
      </c>
      <c r="AA37" s="26">
        <v>0.0</v>
      </c>
      <c r="AB37" s="26">
        <v>0.0</v>
      </c>
      <c r="AC37" s="26">
        <v>0.0</v>
      </c>
      <c r="AD37" s="26">
        <v>0.0</v>
      </c>
      <c r="AE37" s="26">
        <v>0.0</v>
      </c>
      <c r="AF37" s="26">
        <v>0.0</v>
      </c>
      <c r="AG37" s="26">
        <v>0.0</v>
      </c>
      <c r="AH37" s="26">
        <v>0.0</v>
      </c>
      <c r="AI37" s="26">
        <v>0.0</v>
      </c>
      <c r="AJ37" s="26">
        <v>0.0</v>
      </c>
      <c r="AK37" s="26">
        <v>0.0</v>
      </c>
      <c r="AL37" s="26">
        <v>0.0</v>
      </c>
      <c r="AM37" s="26">
        <v>0.0</v>
      </c>
      <c r="AN37" s="26">
        <v>0.0</v>
      </c>
      <c r="AO37" s="26">
        <v>0.0</v>
      </c>
      <c r="AP37" s="26">
        <v>0.0</v>
      </c>
      <c r="AQ37" s="26">
        <v>0.0</v>
      </c>
      <c r="AR37" s="26">
        <v>0.0</v>
      </c>
      <c r="AS37" s="26">
        <v>0.0</v>
      </c>
      <c r="AT37" s="26">
        <v>0.0</v>
      </c>
      <c r="AU37" s="26">
        <v>0.0</v>
      </c>
      <c r="AV37" s="26">
        <v>0.0</v>
      </c>
      <c r="AW37" s="26">
        <v>0.0</v>
      </c>
      <c r="AX37" s="26">
        <v>0.0</v>
      </c>
      <c r="AY37" s="26">
        <v>0.0</v>
      </c>
      <c r="AZ37" s="26">
        <v>0.0</v>
      </c>
      <c r="BA37" s="26">
        <v>0.0</v>
      </c>
      <c r="BB37" s="26">
        <v>0.0</v>
      </c>
      <c r="BC37" s="26">
        <v>0.0</v>
      </c>
      <c r="BD37" s="26">
        <v>0.0</v>
      </c>
      <c r="BE37" s="26">
        <v>0.0</v>
      </c>
      <c r="BF37" s="26">
        <v>0.0</v>
      </c>
      <c r="BG37" s="26">
        <v>0.0</v>
      </c>
      <c r="BH37" s="26">
        <v>0.0</v>
      </c>
      <c r="BI37" s="26">
        <v>0.0</v>
      </c>
      <c r="BJ37" s="26">
        <v>0.0</v>
      </c>
      <c r="BK37" s="26">
        <f t="shared" si="2"/>
        <v>0</v>
      </c>
    </row>
    <row r="38" ht="12.0" customHeight="1">
      <c r="A38" s="24" t="s">
        <v>131</v>
      </c>
      <c r="B38" s="25" t="s">
        <v>153</v>
      </c>
      <c r="C38" s="26">
        <v>0.0</v>
      </c>
      <c r="D38" s="26">
        <v>0.0</v>
      </c>
      <c r="E38" s="26">
        <v>0.0</v>
      </c>
      <c r="F38" s="26">
        <v>0.0</v>
      </c>
      <c r="G38" s="26">
        <v>0.0</v>
      </c>
      <c r="H38" s="26">
        <v>0.0</v>
      </c>
      <c r="I38" s="26">
        <v>0.0</v>
      </c>
      <c r="J38" s="26">
        <v>0.0</v>
      </c>
      <c r="K38" s="26">
        <v>0.0</v>
      </c>
      <c r="L38" s="26">
        <v>0.0</v>
      </c>
      <c r="M38" s="26">
        <v>0.0</v>
      </c>
      <c r="N38" s="26">
        <v>0.0</v>
      </c>
      <c r="O38" s="26">
        <v>0.0</v>
      </c>
      <c r="P38" s="26">
        <v>0.0</v>
      </c>
      <c r="Q38" s="26">
        <v>0.0</v>
      </c>
      <c r="R38" s="26">
        <v>0.0</v>
      </c>
      <c r="S38" s="26">
        <v>0.0</v>
      </c>
      <c r="T38" s="26">
        <v>0.0</v>
      </c>
      <c r="U38" s="26">
        <v>0.0</v>
      </c>
      <c r="V38" s="26">
        <v>0.0</v>
      </c>
      <c r="W38" s="26">
        <v>0.0</v>
      </c>
      <c r="X38" s="26">
        <v>0.0</v>
      </c>
      <c r="Y38" s="26">
        <v>0.0</v>
      </c>
      <c r="Z38" s="26">
        <v>0.0</v>
      </c>
      <c r="AA38" s="26">
        <v>0.0</v>
      </c>
      <c r="AB38" s="26">
        <v>0.0</v>
      </c>
      <c r="AC38" s="26">
        <v>0.0</v>
      </c>
      <c r="AD38" s="26">
        <v>0.0</v>
      </c>
      <c r="AE38" s="26">
        <v>0.0</v>
      </c>
      <c r="AF38" s="26">
        <v>0.0</v>
      </c>
      <c r="AG38" s="26">
        <v>0.0</v>
      </c>
      <c r="AH38" s="26">
        <v>0.0</v>
      </c>
      <c r="AI38" s="26">
        <v>0.0</v>
      </c>
      <c r="AJ38" s="26">
        <v>0.0</v>
      </c>
      <c r="AK38" s="26">
        <v>0.0</v>
      </c>
      <c r="AL38" s="26">
        <v>0.0</v>
      </c>
      <c r="AM38" s="26">
        <v>0.0</v>
      </c>
      <c r="AN38" s="26">
        <v>0.0</v>
      </c>
      <c r="AO38" s="26">
        <v>0.0</v>
      </c>
      <c r="AP38" s="26">
        <v>0.0</v>
      </c>
      <c r="AQ38" s="26">
        <v>0.0</v>
      </c>
      <c r="AR38" s="26">
        <v>0.0</v>
      </c>
      <c r="AS38" s="26">
        <v>0.0</v>
      </c>
      <c r="AT38" s="26">
        <v>0.0</v>
      </c>
      <c r="AU38" s="26">
        <v>0.0</v>
      </c>
      <c r="AV38" s="26">
        <v>0.0</v>
      </c>
      <c r="AW38" s="26">
        <v>0.0</v>
      </c>
      <c r="AX38" s="26">
        <v>0.0</v>
      </c>
      <c r="AY38" s="26">
        <v>0.0</v>
      </c>
      <c r="AZ38" s="26">
        <v>0.0</v>
      </c>
      <c r="BA38" s="26">
        <v>0.0</v>
      </c>
      <c r="BB38" s="26">
        <v>0.0</v>
      </c>
      <c r="BC38" s="26">
        <v>0.0</v>
      </c>
      <c r="BD38" s="26">
        <v>0.0</v>
      </c>
      <c r="BE38" s="26">
        <v>0.0</v>
      </c>
      <c r="BF38" s="26">
        <v>0.0</v>
      </c>
      <c r="BG38" s="26">
        <v>0.0</v>
      </c>
      <c r="BH38" s="26">
        <v>0.0</v>
      </c>
      <c r="BI38" s="26">
        <v>0.0</v>
      </c>
      <c r="BJ38" s="26">
        <v>0.0</v>
      </c>
      <c r="BK38" s="26">
        <f t="shared" si="2"/>
        <v>0</v>
      </c>
    </row>
    <row r="39">
      <c r="A39" s="22" t="s">
        <v>154</v>
      </c>
      <c r="B39" s="23" t="s">
        <v>155</v>
      </c>
      <c r="C39" s="21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26"/>
    </row>
    <row r="40" ht="12.0" customHeight="1">
      <c r="A40" s="24" t="s">
        <v>80</v>
      </c>
      <c r="B40" s="25" t="s">
        <v>156</v>
      </c>
      <c r="C40" s="26">
        <v>0.0</v>
      </c>
      <c r="D40" s="26">
        <v>0.0</v>
      </c>
      <c r="E40" s="26">
        <v>0.0</v>
      </c>
      <c r="F40" s="26">
        <v>0.0</v>
      </c>
      <c r="G40" s="26">
        <v>0.0</v>
      </c>
      <c r="H40" s="26">
        <v>0.0</v>
      </c>
      <c r="I40" s="26">
        <v>0.0</v>
      </c>
      <c r="J40" s="26">
        <v>0.0</v>
      </c>
      <c r="K40" s="26">
        <v>0.0</v>
      </c>
      <c r="L40" s="26">
        <v>0.0</v>
      </c>
      <c r="M40" s="26">
        <v>0.0</v>
      </c>
      <c r="N40" s="26">
        <v>0.0</v>
      </c>
      <c r="O40" s="26">
        <v>0.0</v>
      </c>
      <c r="P40" s="26">
        <v>0.0</v>
      </c>
      <c r="Q40" s="26">
        <v>0.0</v>
      </c>
      <c r="R40" s="26">
        <v>0.0</v>
      </c>
      <c r="S40" s="26">
        <v>0.0</v>
      </c>
      <c r="T40" s="26">
        <v>0.0</v>
      </c>
      <c r="U40" s="26">
        <v>0.0</v>
      </c>
      <c r="V40" s="26">
        <v>0.0</v>
      </c>
      <c r="W40" s="26">
        <v>0.0</v>
      </c>
      <c r="X40" s="26">
        <v>0.0</v>
      </c>
      <c r="Y40" s="26">
        <v>0.0</v>
      </c>
      <c r="Z40" s="26">
        <v>0.0</v>
      </c>
      <c r="AA40" s="26">
        <v>0.0</v>
      </c>
      <c r="AB40" s="26">
        <v>0.0</v>
      </c>
      <c r="AC40" s="26">
        <v>0.0</v>
      </c>
      <c r="AD40" s="26">
        <v>0.0</v>
      </c>
      <c r="AE40" s="26">
        <v>0.0</v>
      </c>
      <c r="AF40" s="26">
        <v>0.0</v>
      </c>
      <c r="AG40" s="26">
        <v>0.0</v>
      </c>
      <c r="AH40" s="26">
        <v>0.0</v>
      </c>
      <c r="AI40" s="26">
        <v>0.0</v>
      </c>
      <c r="AJ40" s="26">
        <v>0.0</v>
      </c>
      <c r="AK40" s="26">
        <v>0.0</v>
      </c>
      <c r="AL40" s="26">
        <v>0.0</v>
      </c>
      <c r="AM40" s="26">
        <v>0.0</v>
      </c>
      <c r="AN40" s="26">
        <v>0.0</v>
      </c>
      <c r="AO40" s="26">
        <v>0.0</v>
      </c>
      <c r="AP40" s="26">
        <v>0.0</v>
      </c>
      <c r="AQ40" s="26">
        <v>0.0</v>
      </c>
      <c r="AR40" s="26">
        <v>0.0</v>
      </c>
      <c r="AS40" s="26">
        <v>0.0</v>
      </c>
      <c r="AT40" s="26">
        <v>0.0</v>
      </c>
      <c r="AU40" s="26">
        <v>0.0</v>
      </c>
      <c r="AV40" s="26">
        <v>0.0</v>
      </c>
      <c r="AW40" s="26">
        <v>0.0</v>
      </c>
      <c r="AX40" s="26">
        <v>0.0</v>
      </c>
      <c r="AY40" s="26">
        <v>0.0</v>
      </c>
      <c r="AZ40" s="26">
        <v>0.0</v>
      </c>
      <c r="BA40" s="26">
        <v>0.0</v>
      </c>
      <c r="BB40" s="26">
        <v>0.0</v>
      </c>
      <c r="BC40" s="26">
        <v>0.0</v>
      </c>
      <c r="BD40" s="26">
        <v>0.0</v>
      </c>
      <c r="BE40" s="26">
        <v>0.0</v>
      </c>
      <c r="BF40" s="26">
        <v>0.0</v>
      </c>
      <c r="BG40" s="26">
        <v>0.0</v>
      </c>
      <c r="BH40" s="26">
        <v>0.0</v>
      </c>
      <c r="BI40" s="26">
        <v>0.0</v>
      </c>
      <c r="BJ40" s="26">
        <v>0.0</v>
      </c>
      <c r="BK40" s="26">
        <f t="shared" ref="BK40:BK46" si="3">SUM(C40:BJ40)</f>
        <v>0</v>
      </c>
    </row>
    <row r="41" ht="12.0" customHeight="1">
      <c r="A41" s="24" t="s">
        <v>94</v>
      </c>
      <c r="B41" s="25" t="s">
        <v>157</v>
      </c>
      <c r="C41" s="26">
        <v>0.0</v>
      </c>
      <c r="D41" s="26">
        <v>0.0</v>
      </c>
      <c r="E41" s="26">
        <v>0.0</v>
      </c>
      <c r="F41" s="26">
        <v>0.0</v>
      </c>
      <c r="G41" s="26">
        <v>0.0</v>
      </c>
      <c r="H41" s="26">
        <v>0.0</v>
      </c>
      <c r="I41" s="26">
        <v>0.0</v>
      </c>
      <c r="J41" s="26">
        <v>0.0</v>
      </c>
      <c r="K41" s="26">
        <v>0.0</v>
      </c>
      <c r="L41" s="26">
        <v>0.0</v>
      </c>
      <c r="M41" s="26">
        <v>0.0</v>
      </c>
      <c r="N41" s="26">
        <v>0.0</v>
      </c>
      <c r="O41" s="26">
        <v>0.0</v>
      </c>
      <c r="P41" s="26">
        <v>0.0</v>
      </c>
      <c r="Q41" s="26">
        <v>0.0</v>
      </c>
      <c r="R41" s="26">
        <v>0.0</v>
      </c>
      <c r="S41" s="26">
        <v>0.0</v>
      </c>
      <c r="T41" s="26">
        <v>0.0</v>
      </c>
      <c r="U41" s="26">
        <v>0.0</v>
      </c>
      <c r="V41" s="26">
        <v>0.0</v>
      </c>
      <c r="W41" s="26">
        <v>0.0</v>
      </c>
      <c r="X41" s="26">
        <v>0.0</v>
      </c>
      <c r="Y41" s="26">
        <v>0.0</v>
      </c>
      <c r="Z41" s="26">
        <v>0.0</v>
      </c>
      <c r="AA41" s="26">
        <v>0.0</v>
      </c>
      <c r="AB41" s="26">
        <v>0.0</v>
      </c>
      <c r="AC41" s="26">
        <v>0.0</v>
      </c>
      <c r="AD41" s="26">
        <v>0.0</v>
      </c>
      <c r="AE41" s="26">
        <v>0.0</v>
      </c>
      <c r="AF41" s="26">
        <v>0.0</v>
      </c>
      <c r="AG41" s="26">
        <v>0.0</v>
      </c>
      <c r="AH41" s="26">
        <v>0.0</v>
      </c>
      <c r="AI41" s="26">
        <v>0.0</v>
      </c>
      <c r="AJ41" s="26">
        <v>0.0</v>
      </c>
      <c r="AK41" s="26">
        <v>0.0</v>
      </c>
      <c r="AL41" s="26">
        <v>0.0</v>
      </c>
      <c r="AM41" s="26">
        <v>0.0</v>
      </c>
      <c r="AN41" s="26">
        <v>0.0</v>
      </c>
      <c r="AO41" s="26">
        <v>0.0</v>
      </c>
      <c r="AP41" s="26">
        <v>0.0</v>
      </c>
      <c r="AQ41" s="26">
        <v>0.0</v>
      </c>
      <c r="AR41" s="26">
        <v>0.0</v>
      </c>
      <c r="AS41" s="26">
        <v>0.0</v>
      </c>
      <c r="AT41" s="26">
        <v>0.0</v>
      </c>
      <c r="AU41" s="26">
        <v>0.0</v>
      </c>
      <c r="AV41" s="26">
        <v>0.0</v>
      </c>
      <c r="AW41" s="26">
        <v>0.0</v>
      </c>
      <c r="AX41" s="26">
        <v>0.0</v>
      </c>
      <c r="AY41" s="26">
        <v>0.0</v>
      </c>
      <c r="AZ41" s="26">
        <v>0.0</v>
      </c>
      <c r="BA41" s="26">
        <v>0.0</v>
      </c>
      <c r="BB41" s="26">
        <v>0.0</v>
      </c>
      <c r="BC41" s="26">
        <v>0.0</v>
      </c>
      <c r="BD41" s="26">
        <v>0.0</v>
      </c>
      <c r="BE41" s="26">
        <v>0.0</v>
      </c>
      <c r="BF41" s="26">
        <v>0.0</v>
      </c>
      <c r="BG41" s="26">
        <v>0.0</v>
      </c>
      <c r="BH41" s="26">
        <v>0.0</v>
      </c>
      <c r="BI41" s="26">
        <v>0.0</v>
      </c>
      <c r="BJ41" s="26">
        <v>0.0</v>
      </c>
      <c r="BK41" s="26">
        <f t="shared" si="3"/>
        <v>0</v>
      </c>
    </row>
    <row r="42" ht="12.0" customHeight="1">
      <c r="A42" s="24" t="s">
        <v>100</v>
      </c>
      <c r="B42" s="25" t="s">
        <v>158</v>
      </c>
      <c r="C42" s="26">
        <v>0.0</v>
      </c>
      <c r="D42" s="26">
        <v>0.0</v>
      </c>
      <c r="E42" s="26">
        <v>0.0</v>
      </c>
      <c r="F42" s="26">
        <v>0.0</v>
      </c>
      <c r="G42" s="26">
        <v>0.0</v>
      </c>
      <c r="H42" s="26">
        <v>0.0</v>
      </c>
      <c r="I42" s="26">
        <v>0.0</v>
      </c>
      <c r="J42" s="26">
        <v>0.0</v>
      </c>
      <c r="K42" s="26">
        <v>0.0</v>
      </c>
      <c r="L42" s="26">
        <v>0.0</v>
      </c>
      <c r="M42" s="26">
        <v>0.0</v>
      </c>
      <c r="N42" s="26">
        <v>0.0</v>
      </c>
      <c r="O42" s="26">
        <v>0.0</v>
      </c>
      <c r="P42" s="26">
        <v>0.0</v>
      </c>
      <c r="Q42" s="26">
        <v>0.0</v>
      </c>
      <c r="R42" s="26">
        <v>0.0</v>
      </c>
      <c r="S42" s="26">
        <v>0.0</v>
      </c>
      <c r="T42" s="26">
        <v>0.0</v>
      </c>
      <c r="U42" s="26">
        <v>0.0</v>
      </c>
      <c r="V42" s="26">
        <v>0.0</v>
      </c>
      <c r="W42" s="26">
        <v>0.0</v>
      </c>
      <c r="X42" s="26">
        <v>0.0</v>
      </c>
      <c r="Y42" s="26">
        <v>0.0</v>
      </c>
      <c r="Z42" s="26">
        <v>0.0</v>
      </c>
      <c r="AA42" s="26">
        <v>0.0</v>
      </c>
      <c r="AB42" s="26">
        <v>0.0</v>
      </c>
      <c r="AC42" s="26">
        <v>0.0</v>
      </c>
      <c r="AD42" s="26">
        <v>0.0</v>
      </c>
      <c r="AE42" s="26">
        <v>0.0</v>
      </c>
      <c r="AF42" s="26">
        <v>0.0</v>
      </c>
      <c r="AG42" s="26">
        <v>0.0</v>
      </c>
      <c r="AH42" s="26">
        <v>0.0</v>
      </c>
      <c r="AI42" s="26">
        <v>0.0</v>
      </c>
      <c r="AJ42" s="26">
        <v>0.0</v>
      </c>
      <c r="AK42" s="26">
        <v>0.0</v>
      </c>
      <c r="AL42" s="26">
        <v>0.0</v>
      </c>
      <c r="AM42" s="26">
        <v>0.0</v>
      </c>
      <c r="AN42" s="26">
        <v>0.0</v>
      </c>
      <c r="AO42" s="26">
        <v>0.0</v>
      </c>
      <c r="AP42" s="26">
        <v>0.0</v>
      </c>
      <c r="AQ42" s="26">
        <v>0.0</v>
      </c>
      <c r="AR42" s="26">
        <v>0.0</v>
      </c>
      <c r="AS42" s="26">
        <v>0.0</v>
      </c>
      <c r="AT42" s="26">
        <v>0.0</v>
      </c>
      <c r="AU42" s="26">
        <v>0.0</v>
      </c>
      <c r="AV42" s="26">
        <v>0.0</v>
      </c>
      <c r="AW42" s="26">
        <v>0.0</v>
      </c>
      <c r="AX42" s="26">
        <v>0.0</v>
      </c>
      <c r="AY42" s="26">
        <v>0.0</v>
      </c>
      <c r="AZ42" s="26">
        <v>0.0</v>
      </c>
      <c r="BA42" s="26">
        <v>0.0</v>
      </c>
      <c r="BB42" s="26">
        <v>0.0</v>
      </c>
      <c r="BC42" s="26">
        <v>0.0</v>
      </c>
      <c r="BD42" s="26">
        <v>0.0</v>
      </c>
      <c r="BE42" s="26">
        <v>0.0</v>
      </c>
      <c r="BF42" s="26">
        <v>0.0</v>
      </c>
      <c r="BG42" s="26">
        <v>0.0</v>
      </c>
      <c r="BH42" s="26">
        <v>0.0</v>
      </c>
      <c r="BI42" s="26">
        <v>0.0</v>
      </c>
      <c r="BJ42" s="26">
        <v>0.0</v>
      </c>
      <c r="BK42" s="26">
        <f t="shared" si="3"/>
        <v>0</v>
      </c>
    </row>
    <row r="43" ht="12.0" customHeight="1">
      <c r="A43" s="24" t="s">
        <v>108</v>
      </c>
      <c r="B43" s="25" t="s">
        <v>159</v>
      </c>
      <c r="C43" s="26">
        <v>0.0</v>
      </c>
      <c r="D43" s="26">
        <v>0.0</v>
      </c>
      <c r="E43" s="26">
        <v>0.0</v>
      </c>
      <c r="F43" s="26">
        <v>0.0</v>
      </c>
      <c r="G43" s="26">
        <v>0.0</v>
      </c>
      <c r="H43" s="26">
        <v>0.0</v>
      </c>
      <c r="I43" s="26">
        <v>0.0</v>
      </c>
      <c r="J43" s="26">
        <v>0.0</v>
      </c>
      <c r="K43" s="26">
        <v>0.0</v>
      </c>
      <c r="L43" s="26">
        <v>0.0</v>
      </c>
      <c r="M43" s="26">
        <v>0.0</v>
      </c>
      <c r="N43" s="26">
        <v>0.0</v>
      </c>
      <c r="O43" s="26">
        <v>0.0</v>
      </c>
      <c r="P43" s="26">
        <v>0.0</v>
      </c>
      <c r="Q43" s="26">
        <v>0.0</v>
      </c>
      <c r="R43" s="26">
        <v>0.0</v>
      </c>
      <c r="S43" s="26">
        <v>0.0</v>
      </c>
      <c r="T43" s="26">
        <v>0.0</v>
      </c>
      <c r="U43" s="26">
        <v>0.0</v>
      </c>
      <c r="V43" s="26">
        <v>0.0</v>
      </c>
      <c r="W43" s="26">
        <v>0.0</v>
      </c>
      <c r="X43" s="26">
        <v>0.0</v>
      </c>
      <c r="Y43" s="26">
        <v>0.0</v>
      </c>
      <c r="Z43" s="26">
        <v>0.0</v>
      </c>
      <c r="AA43" s="26">
        <v>0.0</v>
      </c>
      <c r="AB43" s="26">
        <v>0.0</v>
      </c>
      <c r="AC43" s="26">
        <v>0.0</v>
      </c>
      <c r="AD43" s="26">
        <v>0.0</v>
      </c>
      <c r="AE43" s="26">
        <v>0.0</v>
      </c>
      <c r="AF43" s="26">
        <v>0.0</v>
      </c>
      <c r="AG43" s="26">
        <v>0.0</v>
      </c>
      <c r="AH43" s="26">
        <v>0.0</v>
      </c>
      <c r="AI43" s="26">
        <v>0.0</v>
      </c>
      <c r="AJ43" s="26">
        <v>0.0</v>
      </c>
      <c r="AK43" s="26">
        <v>0.0</v>
      </c>
      <c r="AL43" s="26">
        <v>0.0</v>
      </c>
      <c r="AM43" s="26">
        <v>0.0</v>
      </c>
      <c r="AN43" s="26">
        <v>0.0</v>
      </c>
      <c r="AO43" s="26">
        <v>0.0</v>
      </c>
      <c r="AP43" s="26">
        <v>0.0</v>
      </c>
      <c r="AQ43" s="26">
        <v>0.0</v>
      </c>
      <c r="AR43" s="26">
        <v>0.0</v>
      </c>
      <c r="AS43" s="26">
        <v>0.0</v>
      </c>
      <c r="AT43" s="26">
        <v>0.0</v>
      </c>
      <c r="AU43" s="26">
        <v>0.0</v>
      </c>
      <c r="AV43" s="26">
        <v>0.0</v>
      </c>
      <c r="AW43" s="26">
        <v>0.0</v>
      </c>
      <c r="AX43" s="26">
        <v>0.0</v>
      </c>
      <c r="AY43" s="26">
        <v>0.0</v>
      </c>
      <c r="AZ43" s="26">
        <v>0.0</v>
      </c>
      <c r="BA43" s="26">
        <v>0.0</v>
      </c>
      <c r="BB43" s="26">
        <v>0.0</v>
      </c>
      <c r="BC43" s="26">
        <v>0.0</v>
      </c>
      <c r="BD43" s="26">
        <v>0.0</v>
      </c>
      <c r="BE43" s="26">
        <v>0.0</v>
      </c>
      <c r="BF43" s="26">
        <v>0.0</v>
      </c>
      <c r="BG43" s="26">
        <v>0.0</v>
      </c>
      <c r="BH43" s="26">
        <v>0.0</v>
      </c>
      <c r="BI43" s="26">
        <v>0.0</v>
      </c>
      <c r="BJ43" s="26">
        <v>0.0</v>
      </c>
      <c r="BK43" s="26">
        <f t="shared" si="3"/>
        <v>0</v>
      </c>
    </row>
    <row r="44" ht="12.0" customHeight="1">
      <c r="A44" s="24" t="s">
        <v>113</v>
      </c>
      <c r="B44" s="25" t="s">
        <v>160</v>
      </c>
      <c r="C44" s="26">
        <v>0.0</v>
      </c>
      <c r="D44" s="26">
        <v>0.0</v>
      </c>
      <c r="E44" s="26">
        <v>0.0</v>
      </c>
      <c r="F44" s="26">
        <v>0.0</v>
      </c>
      <c r="G44" s="26">
        <v>0.0</v>
      </c>
      <c r="H44" s="26">
        <v>0.0</v>
      </c>
      <c r="I44" s="26">
        <v>0.0</v>
      </c>
      <c r="J44" s="26">
        <v>0.0</v>
      </c>
      <c r="K44" s="26">
        <v>0.0</v>
      </c>
      <c r="L44" s="26">
        <v>0.0</v>
      </c>
      <c r="M44" s="26">
        <v>0.0</v>
      </c>
      <c r="N44" s="26">
        <v>0.0</v>
      </c>
      <c r="O44" s="26">
        <v>0.0</v>
      </c>
      <c r="P44" s="26">
        <v>0.0</v>
      </c>
      <c r="Q44" s="26">
        <v>0.0</v>
      </c>
      <c r="R44" s="26">
        <v>0.0</v>
      </c>
      <c r="S44" s="26">
        <v>0.0</v>
      </c>
      <c r="T44" s="26">
        <v>0.0</v>
      </c>
      <c r="U44" s="26">
        <v>0.0</v>
      </c>
      <c r="V44" s="26">
        <v>0.0</v>
      </c>
      <c r="W44" s="26">
        <v>0.0</v>
      </c>
      <c r="X44" s="26">
        <v>0.0</v>
      </c>
      <c r="Y44" s="26">
        <v>0.0</v>
      </c>
      <c r="Z44" s="26">
        <v>0.0</v>
      </c>
      <c r="AA44" s="26">
        <v>0.0</v>
      </c>
      <c r="AB44" s="26">
        <v>0.0</v>
      </c>
      <c r="AC44" s="26">
        <v>0.0</v>
      </c>
      <c r="AD44" s="26">
        <v>0.0</v>
      </c>
      <c r="AE44" s="26">
        <v>0.0</v>
      </c>
      <c r="AF44" s="26">
        <v>0.0</v>
      </c>
      <c r="AG44" s="26">
        <v>0.0</v>
      </c>
      <c r="AH44" s="26">
        <v>0.0</v>
      </c>
      <c r="AI44" s="26">
        <v>0.0</v>
      </c>
      <c r="AJ44" s="26">
        <v>0.0</v>
      </c>
      <c r="AK44" s="26">
        <v>0.0</v>
      </c>
      <c r="AL44" s="26">
        <v>0.0</v>
      </c>
      <c r="AM44" s="26">
        <v>0.0</v>
      </c>
      <c r="AN44" s="26">
        <v>0.0</v>
      </c>
      <c r="AO44" s="26">
        <v>0.0</v>
      </c>
      <c r="AP44" s="26">
        <v>0.0</v>
      </c>
      <c r="AQ44" s="26">
        <v>0.0</v>
      </c>
      <c r="AR44" s="26">
        <v>0.0</v>
      </c>
      <c r="AS44" s="26">
        <v>0.0</v>
      </c>
      <c r="AT44" s="26">
        <v>0.0</v>
      </c>
      <c r="AU44" s="26">
        <v>0.0</v>
      </c>
      <c r="AV44" s="26">
        <v>0.0</v>
      </c>
      <c r="AW44" s="26">
        <v>0.0</v>
      </c>
      <c r="AX44" s="26">
        <v>0.0</v>
      </c>
      <c r="AY44" s="26">
        <v>0.0</v>
      </c>
      <c r="AZ44" s="26">
        <v>0.0</v>
      </c>
      <c r="BA44" s="26">
        <v>0.0</v>
      </c>
      <c r="BB44" s="26">
        <v>0.0</v>
      </c>
      <c r="BC44" s="26">
        <v>0.0</v>
      </c>
      <c r="BD44" s="26">
        <v>0.0</v>
      </c>
      <c r="BE44" s="26">
        <v>0.0</v>
      </c>
      <c r="BF44" s="26">
        <v>0.0</v>
      </c>
      <c r="BG44" s="26">
        <v>0.0</v>
      </c>
      <c r="BH44" s="26">
        <v>0.0</v>
      </c>
      <c r="BI44" s="26">
        <v>0.0</v>
      </c>
      <c r="BJ44" s="26">
        <v>0.0</v>
      </c>
      <c r="BK44" s="26">
        <f t="shared" si="3"/>
        <v>0</v>
      </c>
    </row>
    <row r="45" ht="12.0" customHeight="1">
      <c r="A45" s="24" t="s">
        <v>116</v>
      </c>
      <c r="B45" s="25" t="s">
        <v>161</v>
      </c>
      <c r="C45" s="45">
        <v>0.0</v>
      </c>
      <c r="D45" s="45">
        <v>5.471281233</v>
      </c>
      <c r="E45" s="45">
        <v>0.0</v>
      </c>
      <c r="F45" s="45">
        <v>0.0</v>
      </c>
      <c r="G45" s="45">
        <v>0.0</v>
      </c>
      <c r="H45" s="45">
        <v>1.322202726</v>
      </c>
      <c r="I45" s="45">
        <v>2.551235704</v>
      </c>
      <c r="J45" s="45">
        <v>0.0</v>
      </c>
      <c r="K45" s="45">
        <v>0.0</v>
      </c>
      <c r="L45" s="45">
        <v>28.332418418</v>
      </c>
      <c r="M45" s="45">
        <v>0.0</v>
      </c>
      <c r="N45" s="45">
        <v>0.0</v>
      </c>
      <c r="O45" s="45">
        <v>0.0</v>
      </c>
      <c r="P45" s="45">
        <v>0.0</v>
      </c>
      <c r="Q45" s="45">
        <v>0.0</v>
      </c>
      <c r="R45" s="45">
        <v>0.809652679</v>
      </c>
      <c r="S45" s="45">
        <v>0.001004239</v>
      </c>
      <c r="T45" s="45">
        <v>0.0</v>
      </c>
      <c r="U45" s="45">
        <v>0.0</v>
      </c>
      <c r="V45" s="45">
        <v>4.774654003</v>
      </c>
      <c r="W45" s="45">
        <v>0.0</v>
      </c>
      <c r="X45" s="45">
        <v>0.0</v>
      </c>
      <c r="Y45" s="45">
        <v>0.0</v>
      </c>
      <c r="Z45" s="45">
        <v>0.0</v>
      </c>
      <c r="AA45" s="45">
        <v>0.0</v>
      </c>
      <c r="AB45" s="45">
        <v>0.0</v>
      </c>
      <c r="AC45" s="45">
        <v>0.0</v>
      </c>
      <c r="AD45" s="45">
        <v>0.0</v>
      </c>
      <c r="AE45" s="45">
        <v>0.0</v>
      </c>
      <c r="AF45" s="45">
        <v>0.0</v>
      </c>
      <c r="AG45" s="45">
        <v>0.0</v>
      </c>
      <c r="AH45" s="45">
        <v>0.0</v>
      </c>
      <c r="AI45" s="45">
        <v>0.0</v>
      </c>
      <c r="AJ45" s="45">
        <v>0.0</v>
      </c>
      <c r="AK45" s="45">
        <v>0.0</v>
      </c>
      <c r="AL45" s="45">
        <v>0.0</v>
      </c>
      <c r="AM45" s="45">
        <v>0.0</v>
      </c>
      <c r="AN45" s="45">
        <v>0.0</v>
      </c>
      <c r="AO45" s="45">
        <v>0.0</v>
      </c>
      <c r="AP45" s="45">
        <v>0.0</v>
      </c>
      <c r="AQ45" s="45">
        <v>0.0</v>
      </c>
      <c r="AR45" s="45">
        <v>0.0</v>
      </c>
      <c r="AS45" s="45">
        <v>0.0</v>
      </c>
      <c r="AT45" s="45">
        <v>0.0</v>
      </c>
      <c r="AU45" s="45">
        <v>0.0</v>
      </c>
      <c r="AV45" s="45">
        <v>0.0</v>
      </c>
      <c r="AW45" s="45">
        <v>0.0</v>
      </c>
      <c r="AX45" s="45">
        <v>0.0</v>
      </c>
      <c r="AY45" s="45">
        <v>0.0</v>
      </c>
      <c r="AZ45" s="45">
        <v>0.0</v>
      </c>
      <c r="BA45" s="45">
        <v>0.0</v>
      </c>
      <c r="BB45" s="45">
        <v>0.0</v>
      </c>
      <c r="BC45" s="45">
        <v>0.0</v>
      </c>
      <c r="BD45" s="45">
        <v>0.0</v>
      </c>
      <c r="BE45" s="45">
        <v>0.0</v>
      </c>
      <c r="BF45" s="45">
        <v>0.0</v>
      </c>
      <c r="BG45" s="45">
        <v>0.0</v>
      </c>
      <c r="BH45" s="45">
        <v>0.0</v>
      </c>
      <c r="BI45" s="45">
        <v>0.0</v>
      </c>
      <c r="BJ45" s="45">
        <v>0.0</v>
      </c>
      <c r="BK45" s="26">
        <f t="shared" si="3"/>
        <v>43.262449</v>
      </c>
    </row>
    <row r="46" ht="12.0" customHeight="1">
      <c r="A46" s="24" t="s">
        <v>118</v>
      </c>
      <c r="B46" s="25" t="s">
        <v>162</v>
      </c>
      <c r="C46" s="45">
        <v>0.0</v>
      </c>
      <c r="D46" s="45">
        <v>0.0</v>
      </c>
      <c r="E46" s="45">
        <v>0.0</v>
      </c>
      <c r="F46" s="45">
        <v>0.0</v>
      </c>
      <c r="G46" s="45">
        <v>0.0</v>
      </c>
      <c r="H46" s="45">
        <v>0.0</v>
      </c>
      <c r="I46" s="45">
        <v>0.0</v>
      </c>
      <c r="J46" s="45">
        <v>0.0</v>
      </c>
      <c r="K46" s="45">
        <v>0.0</v>
      </c>
      <c r="L46" s="45">
        <v>0.0</v>
      </c>
      <c r="M46" s="45">
        <v>0.0</v>
      </c>
      <c r="N46" s="45">
        <v>0.0</v>
      </c>
      <c r="O46" s="45">
        <v>0.0</v>
      </c>
      <c r="P46" s="45">
        <v>0.0</v>
      </c>
      <c r="Q46" s="45">
        <v>0.0</v>
      </c>
      <c r="R46" s="45">
        <v>0.0</v>
      </c>
      <c r="S46" s="45">
        <v>0.0</v>
      </c>
      <c r="T46" s="45">
        <v>0.0</v>
      </c>
      <c r="U46" s="45">
        <v>0.0</v>
      </c>
      <c r="V46" s="45">
        <v>0.0</v>
      </c>
      <c r="W46" s="45">
        <v>0.0</v>
      </c>
      <c r="X46" s="45">
        <v>0.0</v>
      </c>
      <c r="Y46" s="45">
        <v>0.0</v>
      </c>
      <c r="Z46" s="45">
        <v>0.0</v>
      </c>
      <c r="AA46" s="45">
        <v>0.0</v>
      </c>
      <c r="AB46" s="45">
        <v>0.0</v>
      </c>
      <c r="AC46" s="45">
        <v>0.0</v>
      </c>
      <c r="AD46" s="45">
        <v>0.0</v>
      </c>
      <c r="AE46" s="45">
        <v>0.0</v>
      </c>
      <c r="AF46" s="45">
        <v>0.0</v>
      </c>
      <c r="AG46" s="45">
        <v>0.0</v>
      </c>
      <c r="AH46" s="45">
        <v>0.0</v>
      </c>
      <c r="AI46" s="45">
        <v>0.0</v>
      </c>
      <c r="AJ46" s="45">
        <v>0.0</v>
      </c>
      <c r="AK46" s="45">
        <v>0.0</v>
      </c>
      <c r="AL46" s="45">
        <v>0.0</v>
      </c>
      <c r="AM46" s="45">
        <v>0.0</v>
      </c>
      <c r="AN46" s="45">
        <v>0.0</v>
      </c>
      <c r="AO46" s="45">
        <v>0.0</v>
      </c>
      <c r="AP46" s="45">
        <v>0.0</v>
      </c>
      <c r="AQ46" s="45">
        <v>0.0</v>
      </c>
      <c r="AR46" s="45">
        <v>0.0</v>
      </c>
      <c r="AS46" s="45">
        <v>0.0</v>
      </c>
      <c r="AT46" s="45">
        <v>0.0</v>
      </c>
      <c r="AU46" s="45">
        <v>0.0</v>
      </c>
      <c r="AV46" s="45">
        <v>0.0</v>
      </c>
      <c r="AW46" s="45">
        <v>0.0</v>
      </c>
      <c r="AX46" s="45">
        <v>0.0</v>
      </c>
      <c r="AY46" s="45">
        <v>0.0</v>
      </c>
      <c r="AZ46" s="45">
        <v>0.0</v>
      </c>
      <c r="BA46" s="45">
        <v>0.0</v>
      </c>
      <c r="BB46" s="45">
        <v>0.0</v>
      </c>
      <c r="BC46" s="45">
        <v>0.0</v>
      </c>
      <c r="BD46" s="45">
        <v>0.0</v>
      </c>
      <c r="BE46" s="45">
        <v>0.0</v>
      </c>
      <c r="BF46" s="45">
        <v>0.0</v>
      </c>
      <c r="BG46" s="45">
        <v>0.0</v>
      </c>
      <c r="BH46" s="45">
        <v>0.0</v>
      </c>
      <c r="BI46" s="45">
        <v>0.0</v>
      </c>
      <c r="BJ46" s="45">
        <v>0.0</v>
      </c>
      <c r="BK46" s="26">
        <f t="shared" si="3"/>
        <v>0</v>
      </c>
    </row>
    <row r="47">
      <c r="A47" s="22" t="s">
        <v>163</v>
      </c>
      <c r="B47" s="23" t="s">
        <v>164</v>
      </c>
      <c r="C47" s="21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26"/>
    </row>
    <row r="48" ht="12.0" customHeight="1">
      <c r="A48" s="24" t="s">
        <v>80</v>
      </c>
      <c r="B48" s="25" t="s">
        <v>165</v>
      </c>
      <c r="C48" s="26">
        <v>0.0</v>
      </c>
      <c r="D48" s="26">
        <v>3.751267437</v>
      </c>
      <c r="E48" s="26">
        <v>0.0</v>
      </c>
      <c r="F48" s="26">
        <v>0.0</v>
      </c>
      <c r="G48" s="26">
        <v>0.0</v>
      </c>
      <c r="H48" s="26">
        <v>0.60600853</v>
      </c>
      <c r="I48" s="26">
        <v>0.01000338</v>
      </c>
      <c r="J48" s="26">
        <v>0.0</v>
      </c>
      <c r="K48" s="26">
        <v>0.0</v>
      </c>
      <c r="L48" s="26">
        <v>0.195344014</v>
      </c>
      <c r="M48" s="26">
        <v>0.0</v>
      </c>
      <c r="N48" s="26">
        <v>0.0</v>
      </c>
      <c r="O48" s="26">
        <v>0.0</v>
      </c>
      <c r="P48" s="26">
        <v>0.0</v>
      </c>
      <c r="Q48" s="26">
        <v>0.0</v>
      </c>
      <c r="R48" s="26">
        <v>0.523363612</v>
      </c>
      <c r="S48" s="26">
        <v>0.0</v>
      </c>
      <c r="T48" s="26">
        <v>0.0</v>
      </c>
      <c r="U48" s="26">
        <v>0.0</v>
      </c>
      <c r="V48" s="26">
        <v>0.097750816</v>
      </c>
      <c r="W48" s="26">
        <v>0.0</v>
      </c>
      <c r="X48" s="26">
        <v>0.0</v>
      </c>
      <c r="Y48" s="26">
        <v>0.0</v>
      </c>
      <c r="Z48" s="26">
        <v>0.0</v>
      </c>
      <c r="AA48" s="26">
        <v>0.0</v>
      </c>
      <c r="AB48" s="26">
        <v>0.0</v>
      </c>
      <c r="AC48" s="26">
        <v>0.0</v>
      </c>
      <c r="AD48" s="26">
        <v>0.0</v>
      </c>
      <c r="AE48" s="26">
        <v>0.0</v>
      </c>
      <c r="AF48" s="26">
        <v>0.0</v>
      </c>
      <c r="AG48" s="26">
        <v>0.0</v>
      </c>
      <c r="AH48" s="26">
        <v>0.0</v>
      </c>
      <c r="AI48" s="26">
        <v>0.0</v>
      </c>
      <c r="AJ48" s="26">
        <v>0.0</v>
      </c>
      <c r="AK48" s="26">
        <v>0.0</v>
      </c>
      <c r="AL48" s="26">
        <v>0.0</v>
      </c>
      <c r="AM48" s="26">
        <v>0.0</v>
      </c>
      <c r="AN48" s="26">
        <v>0.0</v>
      </c>
      <c r="AO48" s="26">
        <v>0.0</v>
      </c>
      <c r="AP48" s="26">
        <v>0.0</v>
      </c>
      <c r="AQ48" s="26">
        <v>0.0</v>
      </c>
      <c r="AR48" s="26">
        <v>0.0</v>
      </c>
      <c r="AS48" s="26">
        <v>0.0</v>
      </c>
      <c r="AT48" s="26">
        <v>0.0</v>
      </c>
      <c r="AU48" s="26">
        <v>0.0</v>
      </c>
      <c r="AV48" s="26">
        <v>0.0</v>
      </c>
      <c r="AW48" s="26">
        <v>0.0</v>
      </c>
      <c r="AX48" s="26">
        <v>0.0</v>
      </c>
      <c r="AY48" s="26">
        <v>0.0</v>
      </c>
      <c r="AZ48" s="26">
        <v>0.0</v>
      </c>
      <c r="BA48" s="26">
        <v>0.0</v>
      </c>
      <c r="BB48" s="26">
        <v>0.0</v>
      </c>
      <c r="BC48" s="26">
        <v>0.0</v>
      </c>
      <c r="BD48" s="26">
        <v>0.0</v>
      </c>
      <c r="BE48" s="26">
        <v>0.0</v>
      </c>
      <c r="BF48" s="26">
        <v>0.0</v>
      </c>
      <c r="BG48" s="26">
        <v>0.0</v>
      </c>
      <c r="BH48" s="26">
        <v>0.0</v>
      </c>
      <c r="BI48" s="26">
        <v>0.0</v>
      </c>
      <c r="BJ48" s="26">
        <v>0.0</v>
      </c>
      <c r="BK48" s="26">
        <f t="shared" ref="BK48:BK53" si="4">SUM(C48:BJ48)</f>
        <v>5.183737789</v>
      </c>
    </row>
    <row r="49" ht="12.0" customHeight="1">
      <c r="A49" s="24" t="s">
        <v>94</v>
      </c>
      <c r="B49" s="25" t="s">
        <v>166</v>
      </c>
      <c r="C49" s="26">
        <v>0.0</v>
      </c>
      <c r="D49" s="26">
        <v>1.63140818</v>
      </c>
      <c r="E49" s="26">
        <v>0.0</v>
      </c>
      <c r="F49" s="26">
        <v>0.0</v>
      </c>
      <c r="G49" s="26">
        <v>0.0</v>
      </c>
      <c r="H49" s="26">
        <v>5.860680711</v>
      </c>
      <c r="I49" s="26">
        <v>0.098873223</v>
      </c>
      <c r="J49" s="26">
        <v>0.0</v>
      </c>
      <c r="K49" s="26">
        <v>0.0</v>
      </c>
      <c r="L49" s="26">
        <v>6.391900262</v>
      </c>
      <c r="M49" s="26">
        <v>0.0</v>
      </c>
      <c r="N49" s="26">
        <v>0.0</v>
      </c>
      <c r="O49" s="26">
        <v>0.0</v>
      </c>
      <c r="P49" s="26">
        <v>0.0</v>
      </c>
      <c r="Q49" s="26">
        <v>0.0</v>
      </c>
      <c r="R49" s="26">
        <v>4.439269778</v>
      </c>
      <c r="S49" s="26">
        <v>0.0</v>
      </c>
      <c r="T49" s="26">
        <v>0.0</v>
      </c>
      <c r="U49" s="26">
        <v>0.0</v>
      </c>
      <c r="V49" s="26">
        <v>2.450092677</v>
      </c>
      <c r="W49" s="26">
        <v>0.0</v>
      </c>
      <c r="X49" s="26">
        <v>0.0</v>
      </c>
      <c r="Y49" s="26">
        <v>0.0</v>
      </c>
      <c r="Z49" s="26">
        <v>0.0</v>
      </c>
      <c r="AA49" s="26">
        <v>0.0</v>
      </c>
      <c r="AB49" s="26">
        <v>0.0</v>
      </c>
      <c r="AC49" s="26">
        <v>0.0</v>
      </c>
      <c r="AD49" s="26">
        <v>0.0</v>
      </c>
      <c r="AE49" s="26">
        <v>0.0</v>
      </c>
      <c r="AF49" s="26">
        <v>0.0</v>
      </c>
      <c r="AG49" s="26">
        <v>0.0</v>
      </c>
      <c r="AH49" s="26">
        <v>0.0</v>
      </c>
      <c r="AI49" s="26">
        <v>0.0</v>
      </c>
      <c r="AJ49" s="26">
        <v>0.0</v>
      </c>
      <c r="AK49" s="26">
        <v>0.0</v>
      </c>
      <c r="AL49" s="26">
        <v>0.0</v>
      </c>
      <c r="AM49" s="26">
        <v>0.0</v>
      </c>
      <c r="AN49" s="26">
        <v>0.0</v>
      </c>
      <c r="AO49" s="26">
        <v>0.0</v>
      </c>
      <c r="AP49" s="26">
        <v>0.0</v>
      </c>
      <c r="AQ49" s="26">
        <v>0.0</v>
      </c>
      <c r="AR49" s="26">
        <v>0.0</v>
      </c>
      <c r="AS49" s="26">
        <v>0.0</v>
      </c>
      <c r="AT49" s="26">
        <v>0.0</v>
      </c>
      <c r="AU49" s="26">
        <v>0.0</v>
      </c>
      <c r="AV49" s="26">
        <v>0.0</v>
      </c>
      <c r="AW49" s="26">
        <v>0.0</v>
      </c>
      <c r="AX49" s="26">
        <v>0.0</v>
      </c>
      <c r="AY49" s="26">
        <v>0.0</v>
      </c>
      <c r="AZ49" s="26">
        <v>0.0</v>
      </c>
      <c r="BA49" s="26">
        <v>0.0</v>
      </c>
      <c r="BB49" s="26">
        <v>0.0</v>
      </c>
      <c r="BC49" s="26">
        <v>0.0</v>
      </c>
      <c r="BD49" s="26">
        <v>0.0</v>
      </c>
      <c r="BE49" s="26">
        <v>0.0</v>
      </c>
      <c r="BF49" s="26">
        <v>0.0</v>
      </c>
      <c r="BG49" s="26">
        <v>0.0</v>
      </c>
      <c r="BH49" s="26">
        <v>0.0</v>
      </c>
      <c r="BI49" s="26">
        <v>0.0</v>
      </c>
      <c r="BJ49" s="26">
        <v>0.0</v>
      </c>
      <c r="BK49" s="26">
        <f t="shared" si="4"/>
        <v>20.87222483</v>
      </c>
    </row>
    <row r="50" ht="12.0" customHeight="1">
      <c r="A50" s="24" t="s">
        <v>100</v>
      </c>
      <c r="B50" s="25" t="s">
        <v>167</v>
      </c>
      <c r="C50" s="26">
        <v>0.0</v>
      </c>
      <c r="D50" s="26">
        <v>3.651248939</v>
      </c>
      <c r="E50" s="26">
        <v>0.0</v>
      </c>
      <c r="F50" s="26">
        <v>0.0</v>
      </c>
      <c r="G50" s="26">
        <v>0.0</v>
      </c>
      <c r="H50" s="26">
        <v>4.096044624</v>
      </c>
      <c r="I50" s="26">
        <v>0.0</v>
      </c>
      <c r="J50" s="26">
        <v>0.0</v>
      </c>
      <c r="K50" s="26">
        <v>0.0</v>
      </c>
      <c r="L50" s="26">
        <v>4.968056958</v>
      </c>
      <c r="M50" s="26">
        <v>0.0</v>
      </c>
      <c r="N50" s="26">
        <v>0.0</v>
      </c>
      <c r="O50" s="26">
        <v>0.0</v>
      </c>
      <c r="P50" s="26">
        <v>0.0</v>
      </c>
      <c r="Q50" s="26">
        <v>0.0</v>
      </c>
      <c r="R50" s="26">
        <v>3.855048182</v>
      </c>
      <c r="S50" s="26">
        <v>9.91651E-4</v>
      </c>
      <c r="T50" s="26">
        <v>0.0</v>
      </c>
      <c r="U50" s="26">
        <v>0.0</v>
      </c>
      <c r="V50" s="26">
        <v>1.134022718</v>
      </c>
      <c r="W50" s="26">
        <v>0.0</v>
      </c>
      <c r="X50" s="26">
        <v>0.0</v>
      </c>
      <c r="Y50" s="26">
        <v>0.0</v>
      </c>
      <c r="Z50" s="26">
        <v>0.0</v>
      </c>
      <c r="AA50" s="26">
        <v>0.0</v>
      </c>
      <c r="AB50" s="26">
        <v>0.0</v>
      </c>
      <c r="AC50" s="26">
        <v>0.0</v>
      </c>
      <c r="AD50" s="26">
        <v>0.0</v>
      </c>
      <c r="AE50" s="26">
        <v>0.0</v>
      </c>
      <c r="AF50" s="26">
        <v>0.0</v>
      </c>
      <c r="AG50" s="26">
        <v>0.0</v>
      </c>
      <c r="AH50" s="26">
        <v>0.0</v>
      </c>
      <c r="AI50" s="26">
        <v>0.0</v>
      </c>
      <c r="AJ50" s="26">
        <v>0.0</v>
      </c>
      <c r="AK50" s="26">
        <v>0.0</v>
      </c>
      <c r="AL50" s="26">
        <v>0.0</v>
      </c>
      <c r="AM50" s="26">
        <v>0.0</v>
      </c>
      <c r="AN50" s="26">
        <v>0.0</v>
      </c>
      <c r="AO50" s="26">
        <v>0.0</v>
      </c>
      <c r="AP50" s="26">
        <v>0.0</v>
      </c>
      <c r="AQ50" s="26">
        <v>0.0</v>
      </c>
      <c r="AR50" s="26">
        <v>0.0</v>
      </c>
      <c r="AS50" s="26">
        <v>0.0</v>
      </c>
      <c r="AT50" s="26">
        <v>0.0</v>
      </c>
      <c r="AU50" s="26">
        <v>0.0</v>
      </c>
      <c r="AV50" s="26">
        <v>0.0</v>
      </c>
      <c r="AW50" s="26">
        <v>0.0</v>
      </c>
      <c r="AX50" s="26">
        <v>0.0</v>
      </c>
      <c r="AY50" s="26">
        <v>0.0</v>
      </c>
      <c r="AZ50" s="26">
        <v>0.0</v>
      </c>
      <c r="BA50" s="26">
        <v>0.0</v>
      </c>
      <c r="BB50" s="26">
        <v>0.0</v>
      </c>
      <c r="BC50" s="26">
        <v>0.0</v>
      </c>
      <c r="BD50" s="26">
        <v>0.0</v>
      </c>
      <c r="BE50" s="26">
        <v>0.0</v>
      </c>
      <c r="BF50" s="26">
        <v>0.0</v>
      </c>
      <c r="BG50" s="26">
        <v>0.0</v>
      </c>
      <c r="BH50" s="26">
        <v>0.0</v>
      </c>
      <c r="BI50" s="26">
        <v>0.0</v>
      </c>
      <c r="BJ50" s="26">
        <v>0.0</v>
      </c>
      <c r="BK50" s="26">
        <f t="shared" si="4"/>
        <v>17.70541307</v>
      </c>
    </row>
    <row r="51" ht="12.0" customHeight="1">
      <c r="A51" s="24" t="s">
        <v>108</v>
      </c>
      <c r="B51" s="25" t="s">
        <v>168</v>
      </c>
      <c r="C51" s="26">
        <v>0.0</v>
      </c>
      <c r="D51" s="26">
        <v>0.0</v>
      </c>
      <c r="E51" s="26">
        <v>0.0</v>
      </c>
      <c r="F51" s="26">
        <v>0.0</v>
      </c>
      <c r="G51" s="26">
        <v>0.0</v>
      </c>
      <c r="H51" s="26">
        <v>0.0</v>
      </c>
      <c r="I51" s="26">
        <v>0.0</v>
      </c>
      <c r="J51" s="26">
        <v>0.0</v>
      </c>
      <c r="K51" s="26">
        <v>0.0</v>
      </c>
      <c r="L51" s="26">
        <v>0.0</v>
      </c>
      <c r="M51" s="26">
        <v>0.0</v>
      </c>
      <c r="N51" s="26">
        <v>0.0</v>
      </c>
      <c r="O51" s="26">
        <v>0.0</v>
      </c>
      <c r="P51" s="26">
        <v>0.0</v>
      </c>
      <c r="Q51" s="26">
        <v>0.0</v>
      </c>
      <c r="R51" s="26">
        <v>0.0</v>
      </c>
      <c r="S51" s="26">
        <v>0.0</v>
      </c>
      <c r="T51" s="26">
        <v>0.0</v>
      </c>
      <c r="U51" s="26">
        <v>0.0</v>
      </c>
      <c r="V51" s="26">
        <v>0.0</v>
      </c>
      <c r="W51" s="26">
        <v>0.0</v>
      </c>
      <c r="X51" s="26">
        <v>0.0</v>
      </c>
      <c r="Y51" s="26">
        <v>0.0</v>
      </c>
      <c r="Z51" s="26">
        <v>0.0</v>
      </c>
      <c r="AA51" s="26">
        <v>0.0</v>
      </c>
      <c r="AB51" s="26">
        <v>0.0</v>
      </c>
      <c r="AC51" s="26">
        <v>0.0</v>
      </c>
      <c r="AD51" s="26">
        <v>0.0</v>
      </c>
      <c r="AE51" s="26">
        <v>0.0</v>
      </c>
      <c r="AF51" s="26">
        <v>0.0</v>
      </c>
      <c r="AG51" s="26">
        <v>0.0</v>
      </c>
      <c r="AH51" s="26">
        <v>0.0</v>
      </c>
      <c r="AI51" s="26">
        <v>0.0</v>
      </c>
      <c r="AJ51" s="26">
        <v>0.0</v>
      </c>
      <c r="AK51" s="26">
        <v>0.0</v>
      </c>
      <c r="AL51" s="26">
        <v>0.0</v>
      </c>
      <c r="AM51" s="26">
        <v>0.0</v>
      </c>
      <c r="AN51" s="26">
        <v>0.0</v>
      </c>
      <c r="AO51" s="26">
        <v>0.0</v>
      </c>
      <c r="AP51" s="26">
        <v>0.0</v>
      </c>
      <c r="AQ51" s="26">
        <v>0.0</v>
      </c>
      <c r="AR51" s="26">
        <v>0.0</v>
      </c>
      <c r="AS51" s="26">
        <v>0.0</v>
      </c>
      <c r="AT51" s="26">
        <v>0.0</v>
      </c>
      <c r="AU51" s="26">
        <v>0.0</v>
      </c>
      <c r="AV51" s="26">
        <v>0.0</v>
      </c>
      <c r="AW51" s="26">
        <v>0.0</v>
      </c>
      <c r="AX51" s="26">
        <v>0.0</v>
      </c>
      <c r="AY51" s="26">
        <v>0.0</v>
      </c>
      <c r="AZ51" s="26">
        <v>0.0</v>
      </c>
      <c r="BA51" s="26">
        <v>0.0</v>
      </c>
      <c r="BB51" s="26">
        <v>0.0</v>
      </c>
      <c r="BC51" s="26">
        <v>0.0</v>
      </c>
      <c r="BD51" s="26">
        <v>0.0</v>
      </c>
      <c r="BE51" s="26">
        <v>0.0</v>
      </c>
      <c r="BF51" s="26">
        <v>0.0</v>
      </c>
      <c r="BG51" s="26">
        <v>0.0</v>
      </c>
      <c r="BH51" s="26">
        <v>0.0</v>
      </c>
      <c r="BI51" s="26">
        <v>0.0</v>
      </c>
      <c r="BJ51" s="26">
        <v>0.0</v>
      </c>
      <c r="BK51" s="26">
        <f t="shared" si="4"/>
        <v>0</v>
      </c>
    </row>
    <row r="52" ht="12.0" customHeight="1">
      <c r="A52" s="24" t="s">
        <v>113</v>
      </c>
      <c r="B52" s="25" t="s">
        <v>169</v>
      </c>
      <c r="C52" s="26">
        <v>0.0</v>
      </c>
      <c r="D52" s="26">
        <v>0.0</v>
      </c>
      <c r="E52" s="26">
        <v>0.0</v>
      </c>
      <c r="F52" s="26">
        <v>0.0</v>
      </c>
      <c r="G52" s="26">
        <v>0.0</v>
      </c>
      <c r="H52" s="26">
        <v>0.0</v>
      </c>
      <c r="I52" s="26">
        <v>0.0</v>
      </c>
      <c r="J52" s="26">
        <v>0.0</v>
      </c>
      <c r="K52" s="26">
        <v>0.0</v>
      </c>
      <c r="L52" s="26">
        <v>0.0</v>
      </c>
      <c r="M52" s="26">
        <v>0.0</v>
      </c>
      <c r="N52" s="26">
        <v>0.0</v>
      </c>
      <c r="O52" s="26">
        <v>0.0</v>
      </c>
      <c r="P52" s="26">
        <v>0.0</v>
      </c>
      <c r="Q52" s="26">
        <v>0.0</v>
      </c>
      <c r="R52" s="26">
        <v>0.0</v>
      </c>
      <c r="S52" s="26">
        <v>0.0</v>
      </c>
      <c r="T52" s="26">
        <v>0.0</v>
      </c>
      <c r="U52" s="26">
        <v>0.0</v>
      </c>
      <c r="V52" s="26">
        <v>0.0</v>
      </c>
      <c r="W52" s="26">
        <v>0.0</v>
      </c>
      <c r="X52" s="26">
        <v>0.0</v>
      </c>
      <c r="Y52" s="26">
        <v>0.0</v>
      </c>
      <c r="Z52" s="26">
        <v>0.0</v>
      </c>
      <c r="AA52" s="26">
        <v>0.0</v>
      </c>
      <c r="AB52" s="26">
        <v>0.0</v>
      </c>
      <c r="AC52" s="26">
        <v>0.0</v>
      </c>
      <c r="AD52" s="26">
        <v>0.0</v>
      </c>
      <c r="AE52" s="26">
        <v>0.0</v>
      </c>
      <c r="AF52" s="26">
        <v>0.0</v>
      </c>
      <c r="AG52" s="26">
        <v>0.0</v>
      </c>
      <c r="AH52" s="26">
        <v>0.0</v>
      </c>
      <c r="AI52" s="26">
        <v>0.0</v>
      </c>
      <c r="AJ52" s="26">
        <v>0.0</v>
      </c>
      <c r="AK52" s="26">
        <v>0.0</v>
      </c>
      <c r="AL52" s="26">
        <v>0.0</v>
      </c>
      <c r="AM52" s="26">
        <v>0.0</v>
      </c>
      <c r="AN52" s="26">
        <v>0.0</v>
      </c>
      <c r="AO52" s="26">
        <v>0.0</v>
      </c>
      <c r="AP52" s="26">
        <v>0.0</v>
      </c>
      <c r="AQ52" s="26">
        <v>0.0</v>
      </c>
      <c r="AR52" s="26">
        <v>0.0</v>
      </c>
      <c r="AS52" s="26">
        <v>0.0</v>
      </c>
      <c r="AT52" s="26">
        <v>0.0</v>
      </c>
      <c r="AU52" s="26">
        <v>0.0</v>
      </c>
      <c r="AV52" s="26">
        <v>0.0</v>
      </c>
      <c r="AW52" s="26">
        <v>0.0</v>
      </c>
      <c r="AX52" s="26">
        <v>0.0</v>
      </c>
      <c r="AY52" s="26">
        <v>0.0</v>
      </c>
      <c r="AZ52" s="26">
        <v>0.0</v>
      </c>
      <c r="BA52" s="26">
        <v>0.0</v>
      </c>
      <c r="BB52" s="26">
        <v>0.0</v>
      </c>
      <c r="BC52" s="26">
        <v>0.0</v>
      </c>
      <c r="BD52" s="26">
        <v>0.0</v>
      </c>
      <c r="BE52" s="26">
        <v>0.0</v>
      </c>
      <c r="BF52" s="26">
        <v>0.0</v>
      </c>
      <c r="BG52" s="26">
        <v>0.0</v>
      </c>
      <c r="BH52" s="26">
        <v>0.0</v>
      </c>
      <c r="BI52" s="26">
        <v>0.0</v>
      </c>
      <c r="BJ52" s="26">
        <v>0.0</v>
      </c>
      <c r="BK52" s="26">
        <f t="shared" si="4"/>
        <v>0</v>
      </c>
    </row>
    <row r="53" ht="12.0" customHeight="1">
      <c r="A53" s="24" t="s">
        <v>116</v>
      </c>
      <c r="B53" s="25" t="s">
        <v>170</v>
      </c>
      <c r="C53" s="26">
        <v>0.0</v>
      </c>
      <c r="D53" s="26">
        <v>0.0</v>
      </c>
      <c r="E53" s="26">
        <v>0.0</v>
      </c>
      <c r="F53" s="26">
        <v>0.0</v>
      </c>
      <c r="G53" s="26">
        <v>0.0</v>
      </c>
      <c r="H53" s="26">
        <v>0.0</v>
      </c>
      <c r="I53" s="26">
        <v>0.0</v>
      </c>
      <c r="J53" s="26">
        <v>0.0</v>
      </c>
      <c r="K53" s="26">
        <v>0.0</v>
      </c>
      <c r="L53" s="26">
        <v>0.0</v>
      </c>
      <c r="M53" s="26">
        <v>0.0</v>
      </c>
      <c r="N53" s="26">
        <v>0.0</v>
      </c>
      <c r="O53" s="26">
        <v>0.0</v>
      </c>
      <c r="P53" s="26">
        <v>0.0</v>
      </c>
      <c r="Q53" s="26">
        <v>0.0</v>
      </c>
      <c r="R53" s="26">
        <v>0.0</v>
      </c>
      <c r="S53" s="26">
        <v>0.0</v>
      </c>
      <c r="T53" s="26">
        <v>0.0</v>
      </c>
      <c r="U53" s="26">
        <v>0.0</v>
      </c>
      <c r="V53" s="26">
        <v>0.0</v>
      </c>
      <c r="W53" s="26">
        <v>0.0</v>
      </c>
      <c r="X53" s="26">
        <v>0.0</v>
      </c>
      <c r="Y53" s="26">
        <v>0.0</v>
      </c>
      <c r="Z53" s="26">
        <v>0.0</v>
      </c>
      <c r="AA53" s="26">
        <v>0.0</v>
      </c>
      <c r="AB53" s="26">
        <v>0.0</v>
      </c>
      <c r="AC53" s="26">
        <v>0.0</v>
      </c>
      <c r="AD53" s="26">
        <v>0.0</v>
      </c>
      <c r="AE53" s="26">
        <v>0.0</v>
      </c>
      <c r="AF53" s="26">
        <v>0.0</v>
      </c>
      <c r="AG53" s="26">
        <v>0.0</v>
      </c>
      <c r="AH53" s="26">
        <v>0.0</v>
      </c>
      <c r="AI53" s="26">
        <v>0.0</v>
      </c>
      <c r="AJ53" s="26">
        <v>0.0</v>
      </c>
      <c r="AK53" s="26">
        <v>0.0</v>
      </c>
      <c r="AL53" s="26">
        <v>0.0</v>
      </c>
      <c r="AM53" s="26">
        <v>0.0</v>
      </c>
      <c r="AN53" s="26">
        <v>0.0</v>
      </c>
      <c r="AO53" s="26">
        <v>0.0</v>
      </c>
      <c r="AP53" s="26">
        <v>0.0</v>
      </c>
      <c r="AQ53" s="26">
        <v>0.0</v>
      </c>
      <c r="AR53" s="26">
        <v>0.0</v>
      </c>
      <c r="AS53" s="26">
        <v>0.0</v>
      </c>
      <c r="AT53" s="26">
        <v>0.0</v>
      </c>
      <c r="AU53" s="26">
        <v>0.0</v>
      </c>
      <c r="AV53" s="26">
        <v>0.0</v>
      </c>
      <c r="AW53" s="26">
        <v>0.0</v>
      </c>
      <c r="AX53" s="26">
        <v>0.0</v>
      </c>
      <c r="AY53" s="26">
        <v>0.0</v>
      </c>
      <c r="AZ53" s="26">
        <v>0.0</v>
      </c>
      <c r="BA53" s="26">
        <v>0.0</v>
      </c>
      <c r="BB53" s="26">
        <v>0.0</v>
      </c>
      <c r="BC53" s="26">
        <v>0.0</v>
      </c>
      <c r="BD53" s="26">
        <v>0.0</v>
      </c>
      <c r="BE53" s="26">
        <v>0.0</v>
      </c>
      <c r="BF53" s="26">
        <v>0.0</v>
      </c>
      <c r="BG53" s="26">
        <v>0.0</v>
      </c>
      <c r="BH53" s="26">
        <v>0.0</v>
      </c>
      <c r="BI53" s="26">
        <v>0.0</v>
      </c>
      <c r="BJ53" s="26">
        <v>0.0</v>
      </c>
      <c r="BK53" s="26">
        <f t="shared" si="4"/>
        <v>0</v>
      </c>
    </row>
    <row r="54">
      <c r="A54" s="41" t="s">
        <v>171</v>
      </c>
      <c r="B54" s="23" t="s">
        <v>172</v>
      </c>
      <c r="C54" s="42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26"/>
    </row>
    <row r="55" ht="12.0" customHeight="1">
      <c r="A55" s="24" t="s">
        <v>80</v>
      </c>
      <c r="B55" s="25" t="s">
        <v>173</v>
      </c>
      <c r="C55" s="26">
        <v>0.0</v>
      </c>
      <c r="D55" s="26">
        <v>0.0</v>
      </c>
      <c r="E55" s="26">
        <v>0.0</v>
      </c>
      <c r="F55" s="26">
        <v>0.0</v>
      </c>
      <c r="G55" s="26">
        <v>0.0</v>
      </c>
      <c r="H55" s="26">
        <v>0.0</v>
      </c>
      <c r="I55" s="26">
        <v>0.0</v>
      </c>
      <c r="J55" s="26">
        <v>0.0</v>
      </c>
      <c r="K55" s="26">
        <v>0.0</v>
      </c>
      <c r="L55" s="26">
        <v>0.0</v>
      </c>
      <c r="M55" s="26">
        <v>0.0</v>
      </c>
      <c r="N55" s="26">
        <v>0.0</v>
      </c>
      <c r="O55" s="26">
        <v>0.0</v>
      </c>
      <c r="P55" s="26">
        <v>0.0</v>
      </c>
      <c r="Q55" s="26">
        <v>0.0</v>
      </c>
      <c r="R55" s="26">
        <v>0.0</v>
      </c>
      <c r="S55" s="26">
        <v>0.0</v>
      </c>
      <c r="T55" s="26">
        <v>0.0</v>
      </c>
      <c r="U55" s="26">
        <v>0.0</v>
      </c>
      <c r="V55" s="26">
        <v>0.0</v>
      </c>
      <c r="W55" s="26">
        <v>0.0</v>
      </c>
      <c r="X55" s="26">
        <v>0.0</v>
      </c>
      <c r="Y55" s="26">
        <v>0.0</v>
      </c>
      <c r="Z55" s="26">
        <v>0.0</v>
      </c>
      <c r="AA55" s="26">
        <v>0.0</v>
      </c>
      <c r="AB55" s="26">
        <v>0.0</v>
      </c>
      <c r="AC55" s="26">
        <v>0.0</v>
      </c>
      <c r="AD55" s="26">
        <v>0.0</v>
      </c>
      <c r="AE55" s="26">
        <v>0.0</v>
      </c>
      <c r="AF55" s="26">
        <v>0.0</v>
      </c>
      <c r="AG55" s="26">
        <v>0.0</v>
      </c>
      <c r="AH55" s="26">
        <v>0.0</v>
      </c>
      <c r="AI55" s="26">
        <v>0.0</v>
      </c>
      <c r="AJ55" s="26">
        <v>0.0</v>
      </c>
      <c r="AK55" s="26">
        <v>0.0</v>
      </c>
      <c r="AL55" s="26">
        <v>0.0</v>
      </c>
      <c r="AM55" s="26">
        <v>0.0</v>
      </c>
      <c r="AN55" s="26">
        <v>0.0</v>
      </c>
      <c r="AO55" s="26">
        <v>0.0</v>
      </c>
      <c r="AP55" s="26">
        <v>0.0</v>
      </c>
      <c r="AQ55" s="26">
        <v>0.0</v>
      </c>
      <c r="AR55" s="26">
        <v>0.0</v>
      </c>
      <c r="AS55" s="26">
        <v>0.0</v>
      </c>
      <c r="AT55" s="26">
        <v>0.0</v>
      </c>
      <c r="AU55" s="26">
        <v>0.0</v>
      </c>
      <c r="AV55" s="26">
        <v>0.0</v>
      </c>
      <c r="AW55" s="26">
        <v>0.0</v>
      </c>
      <c r="AX55" s="26">
        <v>0.0</v>
      </c>
      <c r="AY55" s="26">
        <v>0.0</v>
      </c>
      <c r="AZ55" s="26">
        <v>0.0</v>
      </c>
      <c r="BA55" s="26">
        <v>0.0</v>
      </c>
      <c r="BB55" s="26">
        <v>0.0</v>
      </c>
      <c r="BC55" s="26">
        <v>0.0</v>
      </c>
      <c r="BD55" s="26">
        <v>0.0</v>
      </c>
      <c r="BE55" s="26">
        <v>0.0</v>
      </c>
      <c r="BF55" s="26">
        <v>0.0</v>
      </c>
      <c r="BG55" s="26">
        <v>0.0</v>
      </c>
      <c r="BH55" s="26">
        <v>0.0</v>
      </c>
      <c r="BI55" s="26">
        <v>0.0</v>
      </c>
      <c r="BJ55" s="26">
        <v>0.0</v>
      </c>
      <c r="BK55" s="26">
        <f t="shared" ref="BK55:BK56" si="5">SUM(C55:BJ55)</f>
        <v>0</v>
      </c>
    </row>
    <row r="56" ht="12.0" customHeight="1">
      <c r="A56" s="24" t="s">
        <v>94</v>
      </c>
      <c r="B56" s="25" t="s">
        <v>174</v>
      </c>
      <c r="C56" s="26">
        <v>0.0</v>
      </c>
      <c r="D56" s="26">
        <v>0.0</v>
      </c>
      <c r="E56" s="26">
        <v>0.0</v>
      </c>
      <c r="F56" s="26">
        <v>0.0</v>
      </c>
      <c r="G56" s="26">
        <v>0.0</v>
      </c>
      <c r="H56" s="26">
        <v>0.0</v>
      </c>
      <c r="I56" s="26">
        <v>0.0</v>
      </c>
      <c r="J56" s="26">
        <v>0.0</v>
      </c>
      <c r="K56" s="26">
        <v>0.0</v>
      </c>
      <c r="L56" s="26">
        <v>0.0</v>
      </c>
      <c r="M56" s="26">
        <v>0.0</v>
      </c>
      <c r="N56" s="26">
        <v>0.0</v>
      </c>
      <c r="O56" s="26">
        <v>0.0</v>
      </c>
      <c r="P56" s="26">
        <v>0.0</v>
      </c>
      <c r="Q56" s="26">
        <v>0.0</v>
      </c>
      <c r="R56" s="26">
        <v>0.0</v>
      </c>
      <c r="S56" s="26">
        <v>0.0</v>
      </c>
      <c r="T56" s="26">
        <v>0.0</v>
      </c>
      <c r="U56" s="26">
        <v>0.0</v>
      </c>
      <c r="V56" s="26">
        <v>0.0</v>
      </c>
      <c r="W56" s="26">
        <v>0.0</v>
      </c>
      <c r="X56" s="26">
        <v>0.0</v>
      </c>
      <c r="Y56" s="26">
        <v>0.0</v>
      </c>
      <c r="Z56" s="26">
        <v>0.0</v>
      </c>
      <c r="AA56" s="26">
        <v>0.0</v>
      </c>
      <c r="AB56" s="26">
        <v>0.0</v>
      </c>
      <c r="AC56" s="26">
        <v>0.0</v>
      </c>
      <c r="AD56" s="26">
        <v>0.0</v>
      </c>
      <c r="AE56" s="26">
        <v>0.0</v>
      </c>
      <c r="AF56" s="26">
        <v>0.0</v>
      </c>
      <c r="AG56" s="26">
        <v>0.0</v>
      </c>
      <c r="AH56" s="26">
        <v>0.0</v>
      </c>
      <c r="AI56" s="26">
        <v>0.0</v>
      </c>
      <c r="AJ56" s="26">
        <v>0.0</v>
      </c>
      <c r="AK56" s="26">
        <v>0.0</v>
      </c>
      <c r="AL56" s="26">
        <v>0.0</v>
      </c>
      <c r="AM56" s="26">
        <v>0.0</v>
      </c>
      <c r="AN56" s="26">
        <v>0.0</v>
      </c>
      <c r="AO56" s="26">
        <v>0.0</v>
      </c>
      <c r="AP56" s="26">
        <v>0.0</v>
      </c>
      <c r="AQ56" s="26">
        <v>0.0</v>
      </c>
      <c r="AR56" s="26">
        <v>0.0</v>
      </c>
      <c r="AS56" s="26">
        <v>0.0</v>
      </c>
      <c r="AT56" s="26">
        <v>0.0</v>
      </c>
      <c r="AU56" s="26">
        <v>0.0</v>
      </c>
      <c r="AV56" s="26">
        <v>0.0</v>
      </c>
      <c r="AW56" s="26">
        <v>0.0</v>
      </c>
      <c r="AX56" s="26">
        <v>0.0</v>
      </c>
      <c r="AY56" s="26">
        <v>0.0</v>
      </c>
      <c r="AZ56" s="26">
        <v>0.0</v>
      </c>
      <c r="BA56" s="26">
        <v>0.0</v>
      </c>
      <c r="BB56" s="26">
        <v>0.0</v>
      </c>
      <c r="BC56" s="26">
        <v>0.0</v>
      </c>
      <c r="BD56" s="26">
        <v>0.0</v>
      </c>
      <c r="BE56" s="26">
        <v>0.0</v>
      </c>
      <c r="BF56" s="26">
        <v>0.0</v>
      </c>
      <c r="BG56" s="26">
        <v>0.0</v>
      </c>
      <c r="BH56" s="26">
        <v>0.0</v>
      </c>
      <c r="BI56" s="26">
        <v>0.0</v>
      </c>
      <c r="BJ56" s="26">
        <v>0.0</v>
      </c>
      <c r="BK56" s="26">
        <f t="shared" si="5"/>
        <v>0</v>
      </c>
    </row>
    <row r="57" ht="12.0" customHeight="1">
      <c r="A57" s="46" t="s">
        <v>175</v>
      </c>
      <c r="B57" s="23" t="s">
        <v>176</v>
      </c>
      <c r="C57" s="21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26"/>
    </row>
    <row r="58" ht="12.0" customHeight="1">
      <c r="A58" s="24" t="s">
        <v>80</v>
      </c>
      <c r="B58" s="25" t="s">
        <v>177</v>
      </c>
      <c r="C58" s="26">
        <v>0.0</v>
      </c>
      <c r="D58" s="26">
        <v>3.82923E-4</v>
      </c>
      <c r="E58" s="26">
        <v>0.0</v>
      </c>
      <c r="F58" s="26">
        <v>0.0</v>
      </c>
      <c r="G58" s="26">
        <v>0.0</v>
      </c>
      <c r="H58" s="26">
        <v>800.138383539</v>
      </c>
      <c r="I58" s="26">
        <v>13.164965147999999</v>
      </c>
      <c r="J58" s="26">
        <v>0.0</v>
      </c>
      <c r="K58" s="26">
        <v>0.0</v>
      </c>
      <c r="L58" s="26">
        <v>410.369002728</v>
      </c>
      <c r="M58" s="26">
        <v>0.0</v>
      </c>
      <c r="N58" s="26">
        <v>0.0</v>
      </c>
      <c r="O58" s="26">
        <v>0.0</v>
      </c>
      <c r="P58" s="26">
        <v>0.0</v>
      </c>
      <c r="Q58" s="26">
        <v>0.0</v>
      </c>
      <c r="R58" s="26">
        <v>664.6006874909999</v>
      </c>
      <c r="S58" s="26">
        <v>2.6378599609999998</v>
      </c>
      <c r="T58" s="26">
        <v>0.0</v>
      </c>
      <c r="U58" s="26">
        <v>0.0</v>
      </c>
      <c r="V58" s="26">
        <v>111.288746432</v>
      </c>
      <c r="W58" s="26">
        <v>0.0</v>
      </c>
      <c r="X58" s="26">
        <v>0.0</v>
      </c>
      <c r="Y58" s="26">
        <v>0.0</v>
      </c>
      <c r="Z58" s="26">
        <v>0.0</v>
      </c>
      <c r="AA58" s="26">
        <v>0.0</v>
      </c>
      <c r="AB58" s="26">
        <v>0.0</v>
      </c>
      <c r="AC58" s="26">
        <v>0.0</v>
      </c>
      <c r="AD58" s="26">
        <v>0.0</v>
      </c>
      <c r="AE58" s="26">
        <v>0.0</v>
      </c>
      <c r="AF58" s="26">
        <v>0.0</v>
      </c>
      <c r="AG58" s="26">
        <v>0.0</v>
      </c>
      <c r="AH58" s="26">
        <v>0.0</v>
      </c>
      <c r="AI58" s="26">
        <v>0.0</v>
      </c>
      <c r="AJ58" s="26">
        <v>0.0</v>
      </c>
      <c r="AK58" s="26">
        <v>0.0</v>
      </c>
      <c r="AL58" s="26">
        <v>0.0</v>
      </c>
      <c r="AM58" s="26">
        <v>0.0</v>
      </c>
      <c r="AN58" s="26">
        <v>0.0</v>
      </c>
      <c r="AO58" s="26">
        <v>0.0</v>
      </c>
      <c r="AP58" s="26">
        <v>0.0</v>
      </c>
      <c r="AQ58" s="26">
        <v>0.0</v>
      </c>
      <c r="AR58" s="26">
        <v>0.0</v>
      </c>
      <c r="AS58" s="26">
        <v>0.0</v>
      </c>
      <c r="AT58" s="26">
        <v>0.0</v>
      </c>
      <c r="AU58" s="26">
        <v>0.0</v>
      </c>
      <c r="AV58" s="26">
        <v>0.0</v>
      </c>
      <c r="AW58" s="26">
        <v>0.0</v>
      </c>
      <c r="AX58" s="26">
        <v>0.0</v>
      </c>
      <c r="AY58" s="26">
        <v>0.0</v>
      </c>
      <c r="AZ58" s="26">
        <v>0.0</v>
      </c>
      <c r="BA58" s="26">
        <v>0.0</v>
      </c>
      <c r="BB58" s="26">
        <v>0.0</v>
      </c>
      <c r="BC58" s="26">
        <v>0.0</v>
      </c>
      <c r="BD58" s="26">
        <v>0.0</v>
      </c>
      <c r="BE58" s="26">
        <v>0.0</v>
      </c>
      <c r="BF58" s="26">
        <v>0.0</v>
      </c>
      <c r="BG58" s="26">
        <v>0.0</v>
      </c>
      <c r="BH58" s="26">
        <v>0.0</v>
      </c>
      <c r="BI58" s="26">
        <v>0.0</v>
      </c>
      <c r="BJ58" s="26">
        <v>0.0</v>
      </c>
      <c r="BK58" s="26">
        <f t="shared" ref="BK58:BK60" si="6">SUM(C58:BJ58)</f>
        <v>2002.200028</v>
      </c>
    </row>
    <row r="59" ht="12.0" customHeight="1">
      <c r="A59" s="24" t="s">
        <v>94</v>
      </c>
      <c r="B59" s="25" t="s">
        <v>178</v>
      </c>
      <c r="C59" s="26">
        <v>0.0</v>
      </c>
      <c r="D59" s="26">
        <v>6.692996101</v>
      </c>
      <c r="E59" s="26">
        <v>0.0</v>
      </c>
      <c r="F59" s="26">
        <v>0.0</v>
      </c>
      <c r="G59" s="26">
        <v>0.0</v>
      </c>
      <c r="H59" s="26">
        <v>3.105989326</v>
      </c>
      <c r="I59" s="26">
        <v>1.018E-5</v>
      </c>
      <c r="J59" s="26">
        <v>0.0</v>
      </c>
      <c r="K59" s="26">
        <v>0.0</v>
      </c>
      <c r="L59" s="26">
        <v>6.435324473</v>
      </c>
      <c r="M59" s="26">
        <v>0.0</v>
      </c>
      <c r="N59" s="26">
        <v>0.0</v>
      </c>
      <c r="O59" s="26">
        <v>0.0</v>
      </c>
      <c r="P59" s="26">
        <v>0.0</v>
      </c>
      <c r="Q59" s="26">
        <v>0.0</v>
      </c>
      <c r="R59" s="26">
        <v>3.049824971</v>
      </c>
      <c r="S59" s="26">
        <v>3.997049403</v>
      </c>
      <c r="T59" s="26">
        <v>0.0</v>
      </c>
      <c r="U59" s="26">
        <v>0.0</v>
      </c>
      <c r="V59" s="26">
        <v>0.778920249</v>
      </c>
      <c r="W59" s="26">
        <v>0.0</v>
      </c>
      <c r="X59" s="26">
        <v>0.0</v>
      </c>
      <c r="Y59" s="26">
        <v>0.0</v>
      </c>
      <c r="Z59" s="26">
        <v>0.0</v>
      </c>
      <c r="AA59" s="26">
        <v>0.0</v>
      </c>
      <c r="AB59" s="26">
        <v>0.0</v>
      </c>
      <c r="AC59" s="26">
        <v>0.0</v>
      </c>
      <c r="AD59" s="26">
        <v>0.0</v>
      </c>
      <c r="AE59" s="26">
        <v>0.0</v>
      </c>
      <c r="AF59" s="26">
        <v>0.0</v>
      </c>
      <c r="AG59" s="26">
        <v>0.0</v>
      </c>
      <c r="AH59" s="26">
        <v>0.0</v>
      </c>
      <c r="AI59" s="26">
        <v>0.0</v>
      </c>
      <c r="AJ59" s="26">
        <v>0.0</v>
      </c>
      <c r="AK59" s="26">
        <v>0.0</v>
      </c>
      <c r="AL59" s="26">
        <v>0.0</v>
      </c>
      <c r="AM59" s="26">
        <v>0.0</v>
      </c>
      <c r="AN59" s="26">
        <v>0.0</v>
      </c>
      <c r="AO59" s="26">
        <v>0.0</v>
      </c>
      <c r="AP59" s="26">
        <v>0.0</v>
      </c>
      <c r="AQ59" s="26">
        <v>0.0</v>
      </c>
      <c r="AR59" s="26">
        <v>0.0</v>
      </c>
      <c r="AS59" s="26">
        <v>0.0</v>
      </c>
      <c r="AT59" s="26">
        <v>0.0</v>
      </c>
      <c r="AU59" s="26">
        <v>0.0</v>
      </c>
      <c r="AV59" s="26">
        <v>0.0</v>
      </c>
      <c r="AW59" s="26">
        <v>0.0</v>
      </c>
      <c r="AX59" s="26">
        <v>0.0</v>
      </c>
      <c r="AY59" s="26">
        <v>0.0</v>
      </c>
      <c r="AZ59" s="26">
        <v>0.0</v>
      </c>
      <c r="BA59" s="26">
        <v>0.0</v>
      </c>
      <c r="BB59" s="26">
        <v>0.0</v>
      </c>
      <c r="BC59" s="26">
        <v>0.0</v>
      </c>
      <c r="BD59" s="26">
        <v>0.0</v>
      </c>
      <c r="BE59" s="26">
        <v>0.0</v>
      </c>
      <c r="BF59" s="26">
        <v>0.0</v>
      </c>
      <c r="BG59" s="26">
        <v>0.0</v>
      </c>
      <c r="BH59" s="26">
        <v>0.0</v>
      </c>
      <c r="BI59" s="26">
        <v>0.0</v>
      </c>
      <c r="BJ59" s="26">
        <v>0.0</v>
      </c>
      <c r="BK59" s="26">
        <f t="shared" si="6"/>
        <v>24.0601147</v>
      </c>
    </row>
    <row r="60" ht="12.0" customHeight="1">
      <c r="A60" s="24" t="s">
        <v>100</v>
      </c>
      <c r="B60" s="25" t="s">
        <v>179</v>
      </c>
      <c r="C60" s="26">
        <v>0.0</v>
      </c>
      <c r="D60" s="26">
        <v>2.518724896</v>
      </c>
      <c r="E60" s="26">
        <v>0.0</v>
      </c>
      <c r="F60" s="26">
        <v>0.0</v>
      </c>
      <c r="G60" s="26">
        <v>0.0</v>
      </c>
      <c r="H60" s="26">
        <v>3.684172354</v>
      </c>
      <c r="I60" s="26">
        <v>0.002013621</v>
      </c>
      <c r="J60" s="26">
        <v>0.0</v>
      </c>
      <c r="K60" s="26">
        <v>0.0</v>
      </c>
      <c r="L60" s="26">
        <v>4.441954385</v>
      </c>
      <c r="M60" s="26">
        <v>0.0</v>
      </c>
      <c r="N60" s="26">
        <v>0.0</v>
      </c>
      <c r="O60" s="26">
        <v>0.0</v>
      </c>
      <c r="P60" s="26">
        <v>0.0</v>
      </c>
      <c r="Q60" s="26">
        <v>0.0</v>
      </c>
      <c r="R60" s="26">
        <v>2.084542653</v>
      </c>
      <c r="S60" s="26">
        <v>5.03745E-4</v>
      </c>
      <c r="T60" s="26">
        <v>0.0</v>
      </c>
      <c r="U60" s="26">
        <v>0.0</v>
      </c>
      <c r="V60" s="26">
        <v>1.068204545</v>
      </c>
      <c r="W60" s="26">
        <v>0.0</v>
      </c>
      <c r="X60" s="26">
        <v>0.0</v>
      </c>
      <c r="Y60" s="26">
        <v>0.0</v>
      </c>
      <c r="Z60" s="26">
        <v>0.0</v>
      </c>
      <c r="AA60" s="26">
        <v>0.0</v>
      </c>
      <c r="AB60" s="26">
        <v>0.0</v>
      </c>
      <c r="AC60" s="26">
        <v>0.0</v>
      </c>
      <c r="AD60" s="26">
        <v>0.0</v>
      </c>
      <c r="AE60" s="26">
        <v>0.0</v>
      </c>
      <c r="AF60" s="26">
        <v>0.0</v>
      </c>
      <c r="AG60" s="26">
        <v>0.0</v>
      </c>
      <c r="AH60" s="26">
        <v>0.0</v>
      </c>
      <c r="AI60" s="26">
        <v>0.0</v>
      </c>
      <c r="AJ60" s="26">
        <v>0.0</v>
      </c>
      <c r="AK60" s="26">
        <v>0.0</v>
      </c>
      <c r="AL60" s="26">
        <v>0.0</v>
      </c>
      <c r="AM60" s="26">
        <v>0.0</v>
      </c>
      <c r="AN60" s="26">
        <v>0.0</v>
      </c>
      <c r="AO60" s="26">
        <v>0.0</v>
      </c>
      <c r="AP60" s="26">
        <v>0.0</v>
      </c>
      <c r="AQ60" s="26">
        <v>0.0</v>
      </c>
      <c r="AR60" s="26">
        <v>0.0</v>
      </c>
      <c r="AS60" s="26">
        <v>0.0</v>
      </c>
      <c r="AT60" s="26">
        <v>0.0</v>
      </c>
      <c r="AU60" s="26">
        <v>0.0</v>
      </c>
      <c r="AV60" s="26">
        <v>0.0</v>
      </c>
      <c r="AW60" s="26">
        <v>0.0</v>
      </c>
      <c r="AX60" s="26">
        <v>0.0</v>
      </c>
      <c r="AY60" s="26">
        <v>0.0</v>
      </c>
      <c r="AZ60" s="26">
        <v>0.0</v>
      </c>
      <c r="BA60" s="26">
        <v>0.0</v>
      </c>
      <c r="BB60" s="26">
        <v>0.0</v>
      </c>
      <c r="BC60" s="26">
        <v>0.0</v>
      </c>
      <c r="BD60" s="26">
        <v>0.0</v>
      </c>
      <c r="BE60" s="26">
        <v>0.0</v>
      </c>
      <c r="BF60" s="26">
        <v>0.0</v>
      </c>
      <c r="BG60" s="26">
        <v>0.0</v>
      </c>
      <c r="BH60" s="26">
        <v>0.0</v>
      </c>
      <c r="BI60" s="26">
        <v>0.0</v>
      </c>
      <c r="BJ60" s="26">
        <v>0.0</v>
      </c>
      <c r="BK60" s="26">
        <f t="shared" si="6"/>
        <v>13.8001162</v>
      </c>
    </row>
    <row r="61">
      <c r="A61" s="41" t="s">
        <v>180</v>
      </c>
      <c r="B61" s="23" t="s">
        <v>181</v>
      </c>
      <c r="C61" s="4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26"/>
    </row>
    <row r="62" ht="12.0" customHeight="1">
      <c r="A62" s="24" t="s">
        <v>80</v>
      </c>
      <c r="B62" s="25" t="s">
        <v>182</v>
      </c>
      <c r="C62" s="42">
        <v>0.0</v>
      </c>
      <c r="D62" s="42">
        <v>10.643120485325088</v>
      </c>
      <c r="E62" s="42">
        <v>0.0</v>
      </c>
      <c r="F62" s="42">
        <v>0.0</v>
      </c>
      <c r="G62" s="42">
        <v>0.0</v>
      </c>
      <c r="H62" s="42">
        <v>115.55555932827929</v>
      </c>
      <c r="I62" s="42">
        <v>148.0985684046612</v>
      </c>
      <c r="J62" s="42">
        <v>0.0</v>
      </c>
      <c r="K62" s="42">
        <v>0.0</v>
      </c>
      <c r="L62" s="42">
        <v>157.45178221363156</v>
      </c>
      <c r="M62" s="42">
        <v>0.0</v>
      </c>
      <c r="N62" s="42">
        <v>0.0</v>
      </c>
      <c r="O62" s="42">
        <v>0.0</v>
      </c>
      <c r="P62" s="42">
        <v>0.0</v>
      </c>
      <c r="Q62" s="42">
        <v>0.0</v>
      </c>
      <c r="R62" s="42">
        <v>100.38117817572518</v>
      </c>
      <c r="S62" s="42">
        <v>7.938570444814303</v>
      </c>
      <c r="T62" s="42">
        <v>0.0</v>
      </c>
      <c r="U62" s="42">
        <v>0.0</v>
      </c>
      <c r="V62" s="42">
        <v>66.07789144956328</v>
      </c>
      <c r="W62" s="42">
        <v>0.0</v>
      </c>
      <c r="X62" s="42">
        <v>0.0</v>
      </c>
      <c r="Y62" s="42">
        <v>0.0</v>
      </c>
      <c r="Z62" s="42">
        <v>0.0</v>
      </c>
      <c r="AA62" s="42">
        <v>0.0</v>
      </c>
      <c r="AB62" s="42">
        <v>0.0</v>
      </c>
      <c r="AC62" s="42">
        <v>0.0</v>
      </c>
      <c r="AD62" s="42">
        <v>0.0</v>
      </c>
      <c r="AE62" s="42">
        <v>0.0</v>
      </c>
      <c r="AF62" s="42">
        <v>0.0</v>
      </c>
      <c r="AG62" s="42">
        <v>0.0</v>
      </c>
      <c r="AH62" s="42">
        <v>0.0</v>
      </c>
      <c r="AI62" s="42">
        <v>0.0</v>
      </c>
      <c r="AJ62" s="42">
        <v>0.0</v>
      </c>
      <c r="AK62" s="42">
        <v>0.0</v>
      </c>
      <c r="AL62" s="42">
        <v>0.0</v>
      </c>
      <c r="AM62" s="42">
        <v>0.0</v>
      </c>
      <c r="AN62" s="42">
        <v>0.0</v>
      </c>
      <c r="AO62" s="42">
        <v>0.0</v>
      </c>
      <c r="AP62" s="42">
        <v>0.0</v>
      </c>
      <c r="AQ62" s="42">
        <v>0.0</v>
      </c>
      <c r="AR62" s="42">
        <v>0.0</v>
      </c>
      <c r="AS62" s="42">
        <v>0.0</v>
      </c>
      <c r="AT62" s="42">
        <v>0.0</v>
      </c>
      <c r="AU62" s="42">
        <v>0.0</v>
      </c>
      <c r="AV62" s="42">
        <v>0.0</v>
      </c>
      <c r="AW62" s="42">
        <v>0.0</v>
      </c>
      <c r="AX62" s="42">
        <v>0.0</v>
      </c>
      <c r="AY62" s="42">
        <v>0.0</v>
      </c>
      <c r="AZ62" s="42">
        <v>0.0</v>
      </c>
      <c r="BA62" s="42">
        <v>0.0</v>
      </c>
      <c r="BB62" s="42">
        <v>0.0</v>
      </c>
      <c r="BC62" s="42">
        <v>0.0</v>
      </c>
      <c r="BD62" s="42">
        <v>0.0</v>
      </c>
      <c r="BE62" s="42">
        <v>0.0</v>
      </c>
      <c r="BF62" s="42">
        <v>0.0</v>
      </c>
      <c r="BG62" s="42">
        <v>0.0</v>
      </c>
      <c r="BH62" s="42">
        <v>0.0</v>
      </c>
      <c r="BI62" s="42">
        <v>0.0</v>
      </c>
      <c r="BJ62" s="42">
        <v>0.0</v>
      </c>
      <c r="BK62" s="26">
        <f t="shared" ref="BK62:BK68" si="7">SUM(C62:BJ62)</f>
        <v>606.1466705</v>
      </c>
    </row>
    <row r="63" ht="12.0" customHeight="1">
      <c r="A63" s="24" t="s">
        <v>94</v>
      </c>
      <c r="B63" s="25" t="s">
        <v>183</v>
      </c>
      <c r="C63" s="42">
        <v>0.0</v>
      </c>
      <c r="D63" s="42">
        <v>0.018455894464765987</v>
      </c>
      <c r="E63" s="42">
        <v>0.0</v>
      </c>
      <c r="F63" s="42">
        <v>0.0</v>
      </c>
      <c r="G63" s="42">
        <v>0.0</v>
      </c>
      <c r="H63" s="42">
        <v>571.9462463186069</v>
      </c>
      <c r="I63" s="42">
        <v>2166.120787897719</v>
      </c>
      <c r="J63" s="42">
        <v>0.0</v>
      </c>
      <c r="K63" s="42">
        <v>0.0</v>
      </c>
      <c r="L63" s="42">
        <v>5119.889178296895</v>
      </c>
      <c r="M63" s="42">
        <v>0.0</v>
      </c>
      <c r="N63" s="42">
        <v>0.0</v>
      </c>
      <c r="O63" s="42">
        <v>0.0</v>
      </c>
      <c r="P63" s="42">
        <v>0.0</v>
      </c>
      <c r="Q63" s="42">
        <v>0.0</v>
      </c>
      <c r="R63" s="42">
        <v>412.43668710466443</v>
      </c>
      <c r="S63" s="42">
        <v>278.9740011862717</v>
      </c>
      <c r="T63" s="42">
        <v>0.0</v>
      </c>
      <c r="U63" s="42">
        <v>0.0</v>
      </c>
      <c r="V63" s="42">
        <v>2101.6498954703775</v>
      </c>
      <c r="W63" s="42">
        <v>0.0</v>
      </c>
      <c r="X63" s="42">
        <v>0.0</v>
      </c>
      <c r="Y63" s="42">
        <v>0.0</v>
      </c>
      <c r="Z63" s="42">
        <v>0.0</v>
      </c>
      <c r="AA63" s="42">
        <v>0.0</v>
      </c>
      <c r="AB63" s="42">
        <v>0.0</v>
      </c>
      <c r="AC63" s="42">
        <v>0.0</v>
      </c>
      <c r="AD63" s="42">
        <v>0.0</v>
      </c>
      <c r="AE63" s="42">
        <v>0.0</v>
      </c>
      <c r="AF63" s="42">
        <v>0.0</v>
      </c>
      <c r="AG63" s="42">
        <v>0.0</v>
      </c>
      <c r="AH63" s="42">
        <v>0.0</v>
      </c>
      <c r="AI63" s="42">
        <v>0.0</v>
      </c>
      <c r="AJ63" s="42">
        <v>0.0</v>
      </c>
      <c r="AK63" s="42">
        <v>0.0</v>
      </c>
      <c r="AL63" s="42">
        <v>0.0</v>
      </c>
      <c r="AM63" s="42">
        <v>0.0</v>
      </c>
      <c r="AN63" s="42">
        <v>0.0</v>
      </c>
      <c r="AO63" s="42">
        <v>0.0</v>
      </c>
      <c r="AP63" s="42">
        <v>0.0</v>
      </c>
      <c r="AQ63" s="42">
        <v>0.0</v>
      </c>
      <c r="AR63" s="42">
        <v>0.0</v>
      </c>
      <c r="AS63" s="42">
        <v>0.0</v>
      </c>
      <c r="AT63" s="42">
        <v>0.0</v>
      </c>
      <c r="AU63" s="42">
        <v>0.0</v>
      </c>
      <c r="AV63" s="42">
        <v>0.0</v>
      </c>
      <c r="AW63" s="42">
        <v>0.0</v>
      </c>
      <c r="AX63" s="42">
        <v>0.0</v>
      </c>
      <c r="AY63" s="42">
        <v>0.0</v>
      </c>
      <c r="AZ63" s="42">
        <v>0.0</v>
      </c>
      <c r="BA63" s="42">
        <v>0.0</v>
      </c>
      <c r="BB63" s="42">
        <v>0.0</v>
      </c>
      <c r="BC63" s="42">
        <v>0.0</v>
      </c>
      <c r="BD63" s="42">
        <v>0.0</v>
      </c>
      <c r="BE63" s="42">
        <v>0.0</v>
      </c>
      <c r="BF63" s="42">
        <v>0.0</v>
      </c>
      <c r="BG63" s="42">
        <v>0.0</v>
      </c>
      <c r="BH63" s="42">
        <v>0.0</v>
      </c>
      <c r="BI63" s="42">
        <v>0.0</v>
      </c>
      <c r="BJ63" s="42">
        <v>0.0</v>
      </c>
      <c r="BK63" s="26">
        <f t="shared" si="7"/>
        <v>10651.03525</v>
      </c>
    </row>
    <row r="64" ht="12.0" customHeight="1">
      <c r="A64" s="24" t="s">
        <v>100</v>
      </c>
      <c r="B64" s="25" t="s">
        <v>184</v>
      </c>
      <c r="C64" s="42">
        <v>0.0</v>
      </c>
      <c r="D64" s="42">
        <v>0.0</v>
      </c>
      <c r="E64" s="42">
        <v>0.0</v>
      </c>
      <c r="F64" s="42">
        <v>0.0</v>
      </c>
      <c r="G64" s="42">
        <v>0.0</v>
      </c>
      <c r="H64" s="42">
        <v>0.0</v>
      </c>
      <c r="I64" s="42">
        <v>0.0</v>
      </c>
      <c r="J64" s="42">
        <v>0.0</v>
      </c>
      <c r="K64" s="42">
        <v>0.0</v>
      </c>
      <c r="L64" s="42">
        <v>0.0</v>
      </c>
      <c r="M64" s="42">
        <v>0.0</v>
      </c>
      <c r="N64" s="42">
        <v>0.0</v>
      </c>
      <c r="O64" s="42">
        <v>0.0</v>
      </c>
      <c r="P64" s="42">
        <v>0.0</v>
      </c>
      <c r="Q64" s="42">
        <v>0.0</v>
      </c>
      <c r="R64" s="42">
        <v>0.0</v>
      </c>
      <c r="S64" s="42">
        <v>0.0</v>
      </c>
      <c r="T64" s="42">
        <v>0.0</v>
      </c>
      <c r="U64" s="42">
        <v>0.0</v>
      </c>
      <c r="V64" s="42">
        <v>0.0</v>
      </c>
      <c r="W64" s="42">
        <v>0.0</v>
      </c>
      <c r="X64" s="42">
        <v>0.0</v>
      </c>
      <c r="Y64" s="42">
        <v>0.0</v>
      </c>
      <c r="Z64" s="42">
        <v>0.0</v>
      </c>
      <c r="AA64" s="42">
        <v>0.0</v>
      </c>
      <c r="AB64" s="42">
        <v>0.0</v>
      </c>
      <c r="AC64" s="42">
        <v>0.0</v>
      </c>
      <c r="AD64" s="42">
        <v>0.0</v>
      </c>
      <c r="AE64" s="42">
        <v>0.0</v>
      </c>
      <c r="AF64" s="42">
        <v>0.0</v>
      </c>
      <c r="AG64" s="42">
        <v>0.0</v>
      </c>
      <c r="AH64" s="42">
        <v>0.0</v>
      </c>
      <c r="AI64" s="42">
        <v>0.0</v>
      </c>
      <c r="AJ64" s="42">
        <v>0.0</v>
      </c>
      <c r="AK64" s="42">
        <v>0.0</v>
      </c>
      <c r="AL64" s="42">
        <v>0.0</v>
      </c>
      <c r="AM64" s="42">
        <v>0.0</v>
      </c>
      <c r="AN64" s="42">
        <v>0.0</v>
      </c>
      <c r="AO64" s="42">
        <v>0.0</v>
      </c>
      <c r="AP64" s="42">
        <v>0.0</v>
      </c>
      <c r="AQ64" s="42">
        <v>0.0</v>
      </c>
      <c r="AR64" s="42">
        <v>0.0</v>
      </c>
      <c r="AS64" s="42">
        <v>0.0</v>
      </c>
      <c r="AT64" s="42">
        <v>0.0</v>
      </c>
      <c r="AU64" s="42">
        <v>0.0</v>
      </c>
      <c r="AV64" s="42">
        <v>0.0</v>
      </c>
      <c r="AW64" s="42">
        <v>0.0</v>
      </c>
      <c r="AX64" s="42">
        <v>0.0</v>
      </c>
      <c r="AY64" s="42">
        <v>0.0</v>
      </c>
      <c r="AZ64" s="42">
        <v>0.0</v>
      </c>
      <c r="BA64" s="42">
        <v>0.0</v>
      </c>
      <c r="BB64" s="42">
        <v>0.0</v>
      </c>
      <c r="BC64" s="42">
        <v>0.0</v>
      </c>
      <c r="BD64" s="42">
        <v>0.0</v>
      </c>
      <c r="BE64" s="42">
        <v>0.0</v>
      </c>
      <c r="BF64" s="42">
        <v>0.0</v>
      </c>
      <c r="BG64" s="42">
        <v>0.0</v>
      </c>
      <c r="BH64" s="42">
        <v>0.0</v>
      </c>
      <c r="BI64" s="42">
        <v>0.0</v>
      </c>
      <c r="BJ64" s="42">
        <v>0.0</v>
      </c>
      <c r="BK64" s="26">
        <f t="shared" si="7"/>
        <v>0</v>
      </c>
    </row>
    <row r="65" ht="12.0" customHeight="1">
      <c r="A65" s="24" t="s">
        <v>108</v>
      </c>
      <c r="B65" s="25" t="s">
        <v>185</v>
      </c>
      <c r="C65" s="26">
        <v>0.0</v>
      </c>
      <c r="D65" s="26">
        <v>69.87335821298609</v>
      </c>
      <c r="E65" s="26">
        <v>0.0</v>
      </c>
      <c r="F65" s="26">
        <v>0.0</v>
      </c>
      <c r="G65" s="26">
        <v>0.0</v>
      </c>
      <c r="H65" s="26">
        <v>471.4142671399922</v>
      </c>
      <c r="I65" s="26">
        <v>596.0120238895954</v>
      </c>
      <c r="J65" s="26">
        <v>0.0</v>
      </c>
      <c r="K65" s="26">
        <v>0.0</v>
      </c>
      <c r="L65" s="26">
        <v>732.9616650464498</v>
      </c>
      <c r="M65" s="26">
        <v>0.0</v>
      </c>
      <c r="N65" s="26">
        <v>0.0</v>
      </c>
      <c r="O65" s="26">
        <v>0.0</v>
      </c>
      <c r="P65" s="26">
        <v>0.0</v>
      </c>
      <c r="Q65" s="26">
        <v>0.0</v>
      </c>
      <c r="R65" s="26">
        <v>385.4497099457911</v>
      </c>
      <c r="S65" s="26">
        <v>6.949104539510561</v>
      </c>
      <c r="T65" s="26">
        <v>0.0</v>
      </c>
      <c r="U65" s="26">
        <v>0.0</v>
      </c>
      <c r="V65" s="26">
        <v>278.5901332896745</v>
      </c>
      <c r="W65" s="26">
        <v>0.0</v>
      </c>
      <c r="X65" s="26">
        <v>0.0</v>
      </c>
      <c r="Y65" s="26">
        <v>0.0</v>
      </c>
      <c r="Z65" s="26">
        <v>0.0</v>
      </c>
      <c r="AA65" s="26">
        <v>0.0</v>
      </c>
      <c r="AB65" s="26">
        <v>0.0</v>
      </c>
      <c r="AC65" s="26">
        <v>0.0</v>
      </c>
      <c r="AD65" s="26">
        <v>0.0</v>
      </c>
      <c r="AE65" s="26">
        <v>0.0</v>
      </c>
      <c r="AF65" s="26">
        <v>0.0</v>
      </c>
      <c r="AG65" s="26">
        <v>0.0</v>
      </c>
      <c r="AH65" s="26">
        <v>0.0</v>
      </c>
      <c r="AI65" s="26">
        <v>0.0</v>
      </c>
      <c r="AJ65" s="26">
        <v>0.0</v>
      </c>
      <c r="AK65" s="26">
        <v>0.0</v>
      </c>
      <c r="AL65" s="26">
        <v>0.0</v>
      </c>
      <c r="AM65" s="26">
        <v>0.0</v>
      </c>
      <c r="AN65" s="26">
        <v>0.0</v>
      </c>
      <c r="AO65" s="26">
        <v>0.0</v>
      </c>
      <c r="AP65" s="26">
        <v>0.0</v>
      </c>
      <c r="AQ65" s="26">
        <v>0.0</v>
      </c>
      <c r="AR65" s="26">
        <v>0.0</v>
      </c>
      <c r="AS65" s="26">
        <v>0.0</v>
      </c>
      <c r="AT65" s="26">
        <v>0.0</v>
      </c>
      <c r="AU65" s="26">
        <v>0.0</v>
      </c>
      <c r="AV65" s="26">
        <v>0.0</v>
      </c>
      <c r="AW65" s="26">
        <v>0.0</v>
      </c>
      <c r="AX65" s="26">
        <v>0.0</v>
      </c>
      <c r="AY65" s="26">
        <v>0.0</v>
      </c>
      <c r="AZ65" s="26">
        <v>0.0</v>
      </c>
      <c r="BA65" s="26">
        <v>0.0</v>
      </c>
      <c r="BB65" s="26">
        <v>0.0</v>
      </c>
      <c r="BC65" s="26">
        <v>0.0</v>
      </c>
      <c r="BD65" s="26">
        <v>0.0</v>
      </c>
      <c r="BE65" s="26">
        <v>0.0</v>
      </c>
      <c r="BF65" s="26">
        <v>0.0</v>
      </c>
      <c r="BG65" s="26">
        <v>0.0</v>
      </c>
      <c r="BH65" s="26">
        <v>0.0</v>
      </c>
      <c r="BI65" s="26">
        <v>0.0</v>
      </c>
      <c r="BJ65" s="26">
        <v>0.0</v>
      </c>
      <c r="BK65" s="26">
        <f t="shared" si="7"/>
        <v>2541.250262</v>
      </c>
    </row>
    <row r="66" ht="12.0" customHeight="1">
      <c r="A66" s="24" t="s">
        <v>113</v>
      </c>
      <c r="B66" s="25" t="s">
        <v>186</v>
      </c>
      <c r="C66" s="26">
        <v>0.0</v>
      </c>
      <c r="D66" s="26">
        <v>0.002824814613259006</v>
      </c>
      <c r="E66" s="26">
        <v>0.0</v>
      </c>
      <c r="F66" s="26">
        <v>0.0</v>
      </c>
      <c r="G66" s="26">
        <v>0.0</v>
      </c>
      <c r="H66" s="26">
        <v>219.28562196264195</v>
      </c>
      <c r="I66" s="26">
        <v>282.3694902911847</v>
      </c>
      <c r="J66" s="26">
        <v>0.0</v>
      </c>
      <c r="K66" s="26">
        <v>0.0</v>
      </c>
      <c r="L66" s="26">
        <v>302.8160772560913</v>
      </c>
      <c r="M66" s="26">
        <v>0.0</v>
      </c>
      <c r="N66" s="26">
        <v>0.0</v>
      </c>
      <c r="O66" s="26">
        <v>0.0</v>
      </c>
      <c r="P66" s="26">
        <v>0.0</v>
      </c>
      <c r="Q66" s="26">
        <v>0.0</v>
      </c>
      <c r="R66" s="26">
        <v>214.636673512517</v>
      </c>
      <c r="S66" s="26">
        <v>9.475915564238505</v>
      </c>
      <c r="T66" s="26">
        <v>0.0</v>
      </c>
      <c r="U66" s="26">
        <v>0.0</v>
      </c>
      <c r="V66" s="26">
        <v>154.04810114171306</v>
      </c>
      <c r="W66" s="26">
        <v>0.0</v>
      </c>
      <c r="X66" s="26">
        <v>0.0</v>
      </c>
      <c r="Y66" s="26">
        <v>0.0</v>
      </c>
      <c r="Z66" s="26">
        <v>0.0</v>
      </c>
      <c r="AA66" s="26">
        <v>0.0</v>
      </c>
      <c r="AB66" s="26">
        <v>0.0</v>
      </c>
      <c r="AC66" s="26">
        <v>0.0</v>
      </c>
      <c r="AD66" s="26">
        <v>0.0</v>
      </c>
      <c r="AE66" s="26">
        <v>0.0</v>
      </c>
      <c r="AF66" s="26">
        <v>0.0</v>
      </c>
      <c r="AG66" s="26">
        <v>0.0</v>
      </c>
      <c r="AH66" s="26">
        <v>0.0</v>
      </c>
      <c r="AI66" s="26">
        <v>0.0</v>
      </c>
      <c r="AJ66" s="26">
        <v>0.0</v>
      </c>
      <c r="AK66" s="26">
        <v>0.0</v>
      </c>
      <c r="AL66" s="26">
        <v>0.0</v>
      </c>
      <c r="AM66" s="26">
        <v>0.0</v>
      </c>
      <c r="AN66" s="26">
        <v>0.0</v>
      </c>
      <c r="AO66" s="26">
        <v>0.0</v>
      </c>
      <c r="AP66" s="26">
        <v>0.0</v>
      </c>
      <c r="AQ66" s="26">
        <v>0.0</v>
      </c>
      <c r="AR66" s="26">
        <v>0.0</v>
      </c>
      <c r="AS66" s="26">
        <v>0.0</v>
      </c>
      <c r="AT66" s="26">
        <v>0.0</v>
      </c>
      <c r="AU66" s="26">
        <v>0.0</v>
      </c>
      <c r="AV66" s="26">
        <v>0.0</v>
      </c>
      <c r="AW66" s="26">
        <v>0.0</v>
      </c>
      <c r="AX66" s="26">
        <v>0.0</v>
      </c>
      <c r="AY66" s="26">
        <v>0.0</v>
      </c>
      <c r="AZ66" s="26">
        <v>0.0</v>
      </c>
      <c r="BA66" s="26">
        <v>0.0</v>
      </c>
      <c r="BB66" s="26">
        <v>0.0</v>
      </c>
      <c r="BC66" s="26">
        <v>0.0</v>
      </c>
      <c r="BD66" s="26">
        <v>0.0</v>
      </c>
      <c r="BE66" s="26">
        <v>0.0</v>
      </c>
      <c r="BF66" s="26">
        <v>0.0</v>
      </c>
      <c r="BG66" s="26">
        <v>0.0</v>
      </c>
      <c r="BH66" s="26">
        <v>0.0</v>
      </c>
      <c r="BI66" s="26">
        <v>0.0</v>
      </c>
      <c r="BJ66" s="26">
        <v>0.0</v>
      </c>
      <c r="BK66" s="26">
        <f t="shared" si="7"/>
        <v>1182.634705</v>
      </c>
    </row>
    <row r="67" ht="12.0" customHeight="1">
      <c r="A67" s="24" t="s">
        <v>116</v>
      </c>
      <c r="B67" s="25" t="s">
        <v>187</v>
      </c>
      <c r="C67" s="26">
        <v>0.0</v>
      </c>
      <c r="D67" s="26">
        <v>0.0</v>
      </c>
      <c r="E67" s="26">
        <v>0.0</v>
      </c>
      <c r="F67" s="26">
        <v>0.0</v>
      </c>
      <c r="G67" s="26">
        <v>0.0</v>
      </c>
      <c r="H67" s="26">
        <v>0.0</v>
      </c>
      <c r="I67" s="26">
        <v>0.0</v>
      </c>
      <c r="J67" s="26">
        <v>0.0</v>
      </c>
      <c r="K67" s="26">
        <v>0.0</v>
      </c>
      <c r="L67" s="26">
        <v>0.0</v>
      </c>
      <c r="M67" s="26">
        <v>0.0</v>
      </c>
      <c r="N67" s="26">
        <v>0.0</v>
      </c>
      <c r="O67" s="26">
        <v>0.0</v>
      </c>
      <c r="P67" s="26">
        <v>0.0</v>
      </c>
      <c r="Q67" s="26">
        <v>0.0</v>
      </c>
      <c r="R67" s="26">
        <v>0.0</v>
      </c>
      <c r="S67" s="26">
        <v>0.0</v>
      </c>
      <c r="T67" s="26">
        <v>0.0</v>
      </c>
      <c r="U67" s="26">
        <v>0.0</v>
      </c>
      <c r="V67" s="26">
        <v>0.0</v>
      </c>
      <c r="W67" s="26">
        <v>0.0</v>
      </c>
      <c r="X67" s="26">
        <v>0.0</v>
      </c>
      <c r="Y67" s="26">
        <v>0.0</v>
      </c>
      <c r="Z67" s="26">
        <v>0.0</v>
      </c>
      <c r="AA67" s="26">
        <v>0.0</v>
      </c>
      <c r="AB67" s="26">
        <v>0.0</v>
      </c>
      <c r="AC67" s="26">
        <v>0.0</v>
      </c>
      <c r="AD67" s="26">
        <v>0.0</v>
      </c>
      <c r="AE67" s="26">
        <v>0.0</v>
      </c>
      <c r="AF67" s="26">
        <v>0.0</v>
      </c>
      <c r="AG67" s="26">
        <v>0.0</v>
      </c>
      <c r="AH67" s="26">
        <v>0.0</v>
      </c>
      <c r="AI67" s="26">
        <v>0.0</v>
      </c>
      <c r="AJ67" s="26">
        <v>0.0</v>
      </c>
      <c r="AK67" s="26">
        <v>0.0</v>
      </c>
      <c r="AL67" s="26">
        <v>0.0</v>
      </c>
      <c r="AM67" s="26">
        <v>0.0</v>
      </c>
      <c r="AN67" s="26">
        <v>0.0</v>
      </c>
      <c r="AO67" s="26">
        <v>0.0</v>
      </c>
      <c r="AP67" s="26">
        <v>0.0</v>
      </c>
      <c r="AQ67" s="26">
        <v>0.0</v>
      </c>
      <c r="AR67" s="26">
        <v>0.0</v>
      </c>
      <c r="AS67" s="26">
        <v>0.0</v>
      </c>
      <c r="AT67" s="26">
        <v>0.0</v>
      </c>
      <c r="AU67" s="26">
        <v>0.0</v>
      </c>
      <c r="AV67" s="26">
        <v>0.0</v>
      </c>
      <c r="AW67" s="26">
        <v>0.0</v>
      </c>
      <c r="AX67" s="26">
        <v>0.0</v>
      </c>
      <c r="AY67" s="26">
        <v>0.0</v>
      </c>
      <c r="AZ67" s="26">
        <v>0.0</v>
      </c>
      <c r="BA67" s="26">
        <v>0.0</v>
      </c>
      <c r="BB67" s="26">
        <v>0.0</v>
      </c>
      <c r="BC67" s="26">
        <v>0.0</v>
      </c>
      <c r="BD67" s="26">
        <v>0.0</v>
      </c>
      <c r="BE67" s="26">
        <v>0.0</v>
      </c>
      <c r="BF67" s="26">
        <v>0.0</v>
      </c>
      <c r="BG67" s="26">
        <v>0.0</v>
      </c>
      <c r="BH67" s="26">
        <v>0.0</v>
      </c>
      <c r="BI67" s="26">
        <v>0.0</v>
      </c>
      <c r="BJ67" s="26">
        <v>0.0</v>
      </c>
      <c r="BK67" s="26">
        <f t="shared" si="7"/>
        <v>0</v>
      </c>
    </row>
    <row r="68" ht="12.0" customHeight="1">
      <c r="A68" s="24" t="s">
        <v>118</v>
      </c>
      <c r="B68" s="25" t="s">
        <v>188</v>
      </c>
      <c r="C68" s="26">
        <v>0.0</v>
      </c>
      <c r="D68" s="26">
        <v>0.0</v>
      </c>
      <c r="E68" s="26">
        <v>0.0</v>
      </c>
      <c r="F68" s="26">
        <v>0.0</v>
      </c>
      <c r="G68" s="26">
        <v>0.0</v>
      </c>
      <c r="H68" s="26">
        <v>0.0</v>
      </c>
      <c r="I68" s="26">
        <v>0.0</v>
      </c>
      <c r="J68" s="26">
        <v>0.0</v>
      </c>
      <c r="K68" s="26">
        <v>0.0</v>
      </c>
      <c r="L68" s="26">
        <v>0.0</v>
      </c>
      <c r="M68" s="26">
        <v>0.0</v>
      </c>
      <c r="N68" s="26">
        <v>0.0</v>
      </c>
      <c r="O68" s="26">
        <v>0.0</v>
      </c>
      <c r="P68" s="26">
        <v>0.0</v>
      </c>
      <c r="Q68" s="26">
        <v>0.0</v>
      </c>
      <c r="R68" s="26">
        <v>0.0</v>
      </c>
      <c r="S68" s="26">
        <v>0.0</v>
      </c>
      <c r="T68" s="26">
        <v>0.0</v>
      </c>
      <c r="U68" s="26">
        <v>0.0</v>
      </c>
      <c r="V68" s="26">
        <v>0.0</v>
      </c>
      <c r="W68" s="26">
        <v>0.0</v>
      </c>
      <c r="X68" s="26">
        <v>0.0</v>
      </c>
      <c r="Y68" s="26">
        <v>0.0</v>
      </c>
      <c r="Z68" s="26">
        <v>0.0</v>
      </c>
      <c r="AA68" s="26">
        <v>0.0</v>
      </c>
      <c r="AB68" s="26">
        <v>0.0</v>
      </c>
      <c r="AC68" s="26">
        <v>0.0</v>
      </c>
      <c r="AD68" s="26">
        <v>0.0</v>
      </c>
      <c r="AE68" s="26">
        <v>0.0</v>
      </c>
      <c r="AF68" s="26">
        <v>0.0</v>
      </c>
      <c r="AG68" s="26">
        <v>0.0</v>
      </c>
      <c r="AH68" s="26">
        <v>0.0</v>
      </c>
      <c r="AI68" s="26">
        <v>0.0</v>
      </c>
      <c r="AJ68" s="26">
        <v>0.0</v>
      </c>
      <c r="AK68" s="26">
        <v>0.0</v>
      </c>
      <c r="AL68" s="26">
        <v>0.0</v>
      </c>
      <c r="AM68" s="26">
        <v>0.0</v>
      </c>
      <c r="AN68" s="26">
        <v>0.0</v>
      </c>
      <c r="AO68" s="26">
        <v>0.0</v>
      </c>
      <c r="AP68" s="26">
        <v>0.0</v>
      </c>
      <c r="AQ68" s="26">
        <v>0.0</v>
      </c>
      <c r="AR68" s="26">
        <v>0.0</v>
      </c>
      <c r="AS68" s="26">
        <v>0.0</v>
      </c>
      <c r="AT68" s="26">
        <v>0.0</v>
      </c>
      <c r="AU68" s="26">
        <v>0.0</v>
      </c>
      <c r="AV68" s="26">
        <v>0.0</v>
      </c>
      <c r="AW68" s="26">
        <v>0.0</v>
      </c>
      <c r="AX68" s="26">
        <v>0.0</v>
      </c>
      <c r="AY68" s="26">
        <v>0.0</v>
      </c>
      <c r="AZ68" s="26">
        <v>0.0</v>
      </c>
      <c r="BA68" s="26">
        <v>0.0</v>
      </c>
      <c r="BB68" s="26">
        <v>0.0</v>
      </c>
      <c r="BC68" s="26">
        <v>0.0</v>
      </c>
      <c r="BD68" s="26">
        <v>0.0</v>
      </c>
      <c r="BE68" s="26">
        <v>0.0</v>
      </c>
      <c r="BF68" s="26">
        <v>0.0</v>
      </c>
      <c r="BG68" s="26">
        <v>0.0</v>
      </c>
      <c r="BH68" s="26">
        <v>0.0</v>
      </c>
      <c r="BI68" s="26">
        <v>0.0</v>
      </c>
      <c r="BJ68" s="26">
        <v>0.0</v>
      </c>
      <c r="BK68" s="26">
        <f t="shared" si="7"/>
        <v>0</v>
      </c>
    </row>
    <row r="69" ht="15.75" customHeight="1">
      <c r="A69" s="41" t="s">
        <v>189</v>
      </c>
      <c r="B69" s="23" t="s">
        <v>190</v>
      </c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26"/>
    </row>
    <row r="70" ht="15.75" customHeight="1">
      <c r="A70" s="24" t="s">
        <v>80</v>
      </c>
      <c r="B70" s="25" t="s">
        <v>191</v>
      </c>
      <c r="C70" s="26">
        <v>0.0</v>
      </c>
      <c r="D70" s="26">
        <v>0.0</v>
      </c>
      <c r="E70" s="26">
        <v>0.0</v>
      </c>
      <c r="F70" s="26">
        <v>0.0</v>
      </c>
      <c r="G70" s="26">
        <v>0.0</v>
      </c>
      <c r="H70" s="26">
        <v>0.0</v>
      </c>
      <c r="I70" s="26">
        <v>0.0</v>
      </c>
      <c r="J70" s="26">
        <v>0.0</v>
      </c>
      <c r="K70" s="26">
        <v>0.0</v>
      </c>
      <c r="L70" s="26">
        <v>0.0</v>
      </c>
      <c r="M70" s="26">
        <v>0.0</v>
      </c>
      <c r="N70" s="26">
        <v>0.0</v>
      </c>
      <c r="O70" s="26">
        <v>0.0</v>
      </c>
      <c r="P70" s="26">
        <v>0.0</v>
      </c>
      <c r="Q70" s="26">
        <v>0.0</v>
      </c>
      <c r="R70" s="26">
        <v>0.0</v>
      </c>
      <c r="S70" s="26">
        <v>0.0</v>
      </c>
      <c r="T70" s="26">
        <v>0.0</v>
      </c>
      <c r="U70" s="26">
        <v>0.0</v>
      </c>
      <c r="V70" s="26">
        <v>0.0</v>
      </c>
      <c r="W70" s="26">
        <v>0.0</v>
      </c>
      <c r="X70" s="26">
        <v>0.0</v>
      </c>
      <c r="Y70" s="26">
        <v>0.0</v>
      </c>
      <c r="Z70" s="26">
        <v>0.0</v>
      </c>
      <c r="AA70" s="26">
        <v>0.0</v>
      </c>
      <c r="AB70" s="26">
        <v>0.0</v>
      </c>
      <c r="AC70" s="26">
        <v>0.0</v>
      </c>
      <c r="AD70" s="26">
        <v>0.0</v>
      </c>
      <c r="AE70" s="26">
        <v>0.0</v>
      </c>
      <c r="AF70" s="26">
        <v>0.0</v>
      </c>
      <c r="AG70" s="26">
        <v>0.0</v>
      </c>
      <c r="AH70" s="26">
        <v>0.0</v>
      </c>
      <c r="AI70" s="26">
        <v>0.0</v>
      </c>
      <c r="AJ70" s="26">
        <v>0.0</v>
      </c>
      <c r="AK70" s="26">
        <v>0.0</v>
      </c>
      <c r="AL70" s="26">
        <v>0.0</v>
      </c>
      <c r="AM70" s="26">
        <v>0.0</v>
      </c>
      <c r="AN70" s="26">
        <v>0.0</v>
      </c>
      <c r="AO70" s="26">
        <v>0.0</v>
      </c>
      <c r="AP70" s="26">
        <v>0.0</v>
      </c>
      <c r="AQ70" s="26">
        <v>0.0</v>
      </c>
      <c r="AR70" s="26">
        <v>0.0</v>
      </c>
      <c r="AS70" s="26">
        <v>0.0</v>
      </c>
      <c r="AT70" s="26">
        <v>0.0</v>
      </c>
      <c r="AU70" s="26">
        <v>0.0</v>
      </c>
      <c r="AV70" s="26">
        <v>0.0</v>
      </c>
      <c r="AW70" s="26">
        <v>0.0</v>
      </c>
      <c r="AX70" s="26">
        <v>0.0</v>
      </c>
      <c r="AY70" s="26">
        <v>0.0</v>
      </c>
      <c r="AZ70" s="26">
        <v>0.0</v>
      </c>
      <c r="BA70" s="26">
        <v>0.0</v>
      </c>
      <c r="BB70" s="26">
        <v>0.0</v>
      </c>
      <c r="BC70" s="26">
        <v>0.0</v>
      </c>
      <c r="BD70" s="26">
        <v>0.0</v>
      </c>
      <c r="BE70" s="26">
        <v>0.0</v>
      </c>
      <c r="BF70" s="26">
        <v>0.0</v>
      </c>
      <c r="BG70" s="26">
        <v>0.0</v>
      </c>
      <c r="BH70" s="26">
        <v>0.0</v>
      </c>
      <c r="BI70" s="26">
        <v>0.0</v>
      </c>
      <c r="BJ70" s="26">
        <v>0.0</v>
      </c>
      <c r="BK70" s="26">
        <f>SUM(C70:BJ70)</f>
        <v>0</v>
      </c>
    </row>
    <row r="71">
      <c r="A71" s="41" t="s">
        <v>192</v>
      </c>
      <c r="B71" s="23" t="s">
        <v>193</v>
      </c>
      <c r="C71" s="42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26"/>
    </row>
    <row r="72">
      <c r="A72" s="41" t="s">
        <v>37</v>
      </c>
      <c r="B72" s="23" t="s">
        <v>194</v>
      </c>
      <c r="C72" s="42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26"/>
    </row>
    <row r="73" ht="11.25" customHeight="1">
      <c r="A73" s="24" t="s">
        <v>80</v>
      </c>
      <c r="B73" s="25" t="s">
        <v>195</v>
      </c>
      <c r="C73" s="26">
        <v>0.0</v>
      </c>
      <c r="D73" s="26">
        <v>0.0</v>
      </c>
      <c r="E73" s="26">
        <v>0.0</v>
      </c>
      <c r="F73" s="26">
        <v>0.0</v>
      </c>
      <c r="G73" s="26">
        <v>0.0</v>
      </c>
      <c r="H73" s="26">
        <v>0.0</v>
      </c>
      <c r="I73" s="26">
        <v>0.0</v>
      </c>
      <c r="J73" s="26">
        <v>0.0</v>
      </c>
      <c r="K73" s="26">
        <v>0.0</v>
      </c>
      <c r="L73" s="26">
        <v>0.0</v>
      </c>
      <c r="M73" s="26">
        <v>0.0</v>
      </c>
      <c r="N73" s="26">
        <v>0.0</v>
      </c>
      <c r="O73" s="26">
        <v>0.0</v>
      </c>
      <c r="P73" s="26">
        <v>0.0</v>
      </c>
      <c r="Q73" s="26">
        <v>0.0</v>
      </c>
      <c r="R73" s="26">
        <v>0.0</v>
      </c>
      <c r="S73" s="26">
        <v>0.0</v>
      </c>
      <c r="T73" s="26">
        <v>0.0</v>
      </c>
      <c r="U73" s="26">
        <v>0.0</v>
      </c>
      <c r="V73" s="26">
        <v>0.0</v>
      </c>
      <c r="W73" s="26">
        <v>0.0</v>
      </c>
      <c r="X73" s="26">
        <v>0.0</v>
      </c>
      <c r="Y73" s="26">
        <v>0.0</v>
      </c>
      <c r="Z73" s="26">
        <v>0.0</v>
      </c>
      <c r="AA73" s="26">
        <v>0.0</v>
      </c>
      <c r="AB73" s="26">
        <v>0.0</v>
      </c>
      <c r="AC73" s="26">
        <v>0.0</v>
      </c>
      <c r="AD73" s="26">
        <v>0.0</v>
      </c>
      <c r="AE73" s="26">
        <v>0.0</v>
      </c>
      <c r="AF73" s="26">
        <v>0.0</v>
      </c>
      <c r="AG73" s="26">
        <v>0.0</v>
      </c>
      <c r="AH73" s="26">
        <v>0.0</v>
      </c>
      <c r="AI73" s="26">
        <v>0.0</v>
      </c>
      <c r="AJ73" s="26">
        <v>0.0</v>
      </c>
      <c r="AK73" s="26">
        <v>0.0</v>
      </c>
      <c r="AL73" s="26">
        <v>0.0</v>
      </c>
      <c r="AM73" s="26">
        <v>0.0</v>
      </c>
      <c r="AN73" s="26">
        <v>0.0</v>
      </c>
      <c r="AO73" s="26">
        <v>0.0</v>
      </c>
      <c r="AP73" s="26">
        <v>0.0</v>
      </c>
      <c r="AQ73" s="26">
        <v>0.0</v>
      </c>
      <c r="AR73" s="26">
        <v>0.0</v>
      </c>
      <c r="AS73" s="26">
        <v>0.0</v>
      </c>
      <c r="AT73" s="26">
        <v>0.0</v>
      </c>
      <c r="AU73" s="26">
        <v>0.0</v>
      </c>
      <c r="AV73" s="26">
        <v>0.0</v>
      </c>
      <c r="AW73" s="26">
        <v>0.0</v>
      </c>
      <c r="AX73" s="26">
        <v>0.0</v>
      </c>
      <c r="AY73" s="26">
        <v>0.0</v>
      </c>
      <c r="AZ73" s="26">
        <v>0.0</v>
      </c>
      <c r="BA73" s="26">
        <v>0.0</v>
      </c>
      <c r="BB73" s="26">
        <v>0.0</v>
      </c>
      <c r="BC73" s="26">
        <v>0.0</v>
      </c>
      <c r="BD73" s="26">
        <v>0.0</v>
      </c>
      <c r="BE73" s="26">
        <v>0.0</v>
      </c>
      <c r="BF73" s="26">
        <v>0.0</v>
      </c>
      <c r="BG73" s="26">
        <v>0.0</v>
      </c>
      <c r="BH73" s="26">
        <v>0.0</v>
      </c>
      <c r="BI73" s="26">
        <v>0.0</v>
      </c>
      <c r="BJ73" s="26">
        <v>0.0</v>
      </c>
      <c r="BK73" s="26">
        <f t="shared" ref="BK73:BK75" si="8">SUM(C73:BJ73)</f>
        <v>0</v>
      </c>
    </row>
    <row r="74" ht="12.0" customHeight="1">
      <c r="A74" s="24" t="s">
        <v>94</v>
      </c>
      <c r="B74" s="25" t="s">
        <v>196</v>
      </c>
      <c r="C74" s="26">
        <v>0.0</v>
      </c>
      <c r="D74" s="26">
        <v>0.0</v>
      </c>
      <c r="E74" s="26">
        <v>0.0</v>
      </c>
      <c r="F74" s="26">
        <v>0.0</v>
      </c>
      <c r="G74" s="26">
        <v>0.0</v>
      </c>
      <c r="H74" s="26">
        <v>0.0</v>
      </c>
      <c r="I74" s="26">
        <v>0.0</v>
      </c>
      <c r="J74" s="26">
        <v>0.0</v>
      </c>
      <c r="K74" s="26">
        <v>0.0</v>
      </c>
      <c r="L74" s="26">
        <v>0.0</v>
      </c>
      <c r="M74" s="26">
        <v>0.0</v>
      </c>
      <c r="N74" s="26">
        <v>0.0</v>
      </c>
      <c r="O74" s="26">
        <v>0.0</v>
      </c>
      <c r="P74" s="26">
        <v>0.0</v>
      </c>
      <c r="Q74" s="26">
        <v>0.0</v>
      </c>
      <c r="R74" s="26">
        <v>0.0</v>
      </c>
      <c r="S74" s="26">
        <v>0.0</v>
      </c>
      <c r="T74" s="26">
        <v>0.0</v>
      </c>
      <c r="U74" s="26">
        <v>0.0</v>
      </c>
      <c r="V74" s="26">
        <v>0.0</v>
      </c>
      <c r="W74" s="26">
        <v>0.0</v>
      </c>
      <c r="X74" s="26">
        <v>0.0</v>
      </c>
      <c r="Y74" s="26">
        <v>0.0</v>
      </c>
      <c r="Z74" s="26">
        <v>0.0</v>
      </c>
      <c r="AA74" s="26">
        <v>0.0</v>
      </c>
      <c r="AB74" s="26">
        <v>0.0</v>
      </c>
      <c r="AC74" s="26">
        <v>0.0</v>
      </c>
      <c r="AD74" s="26">
        <v>0.0</v>
      </c>
      <c r="AE74" s="26">
        <v>0.0</v>
      </c>
      <c r="AF74" s="26">
        <v>0.0</v>
      </c>
      <c r="AG74" s="26">
        <v>0.0</v>
      </c>
      <c r="AH74" s="26">
        <v>0.0</v>
      </c>
      <c r="AI74" s="26">
        <v>0.0</v>
      </c>
      <c r="AJ74" s="26">
        <v>0.0</v>
      </c>
      <c r="AK74" s="26">
        <v>0.0</v>
      </c>
      <c r="AL74" s="26">
        <v>0.0</v>
      </c>
      <c r="AM74" s="26">
        <v>0.0</v>
      </c>
      <c r="AN74" s="26">
        <v>0.0</v>
      </c>
      <c r="AO74" s="26">
        <v>0.0</v>
      </c>
      <c r="AP74" s="26">
        <v>0.0</v>
      </c>
      <c r="AQ74" s="26">
        <v>0.0</v>
      </c>
      <c r="AR74" s="26">
        <v>0.0</v>
      </c>
      <c r="AS74" s="26">
        <v>0.0</v>
      </c>
      <c r="AT74" s="26">
        <v>0.0</v>
      </c>
      <c r="AU74" s="26">
        <v>0.0</v>
      </c>
      <c r="AV74" s="26">
        <v>0.0</v>
      </c>
      <c r="AW74" s="26">
        <v>0.0</v>
      </c>
      <c r="AX74" s="26">
        <v>0.0</v>
      </c>
      <c r="AY74" s="26">
        <v>0.0</v>
      </c>
      <c r="AZ74" s="26">
        <v>0.0</v>
      </c>
      <c r="BA74" s="26">
        <v>0.0</v>
      </c>
      <c r="BB74" s="26">
        <v>0.0</v>
      </c>
      <c r="BC74" s="26">
        <v>0.0</v>
      </c>
      <c r="BD74" s="26">
        <v>0.0</v>
      </c>
      <c r="BE74" s="26">
        <v>0.0</v>
      </c>
      <c r="BF74" s="26">
        <v>0.0</v>
      </c>
      <c r="BG74" s="26">
        <v>0.0</v>
      </c>
      <c r="BH74" s="26">
        <v>0.0</v>
      </c>
      <c r="BI74" s="26">
        <v>0.0</v>
      </c>
      <c r="BJ74" s="26">
        <v>0.0</v>
      </c>
      <c r="BK74" s="26">
        <f t="shared" si="8"/>
        <v>0</v>
      </c>
    </row>
    <row r="75" ht="13.5" customHeight="1">
      <c r="A75" s="24" t="s">
        <v>100</v>
      </c>
      <c r="B75" s="25" t="s">
        <v>197</v>
      </c>
      <c r="C75" s="26">
        <v>0.0</v>
      </c>
      <c r="D75" s="26">
        <v>0.0</v>
      </c>
      <c r="E75" s="26">
        <v>0.0</v>
      </c>
      <c r="F75" s="26">
        <v>0.0</v>
      </c>
      <c r="G75" s="26">
        <v>0.0</v>
      </c>
      <c r="H75" s="26">
        <v>0.0</v>
      </c>
      <c r="I75" s="26">
        <v>0.0</v>
      </c>
      <c r="J75" s="26">
        <v>0.0</v>
      </c>
      <c r="K75" s="26">
        <v>0.0</v>
      </c>
      <c r="L75" s="26">
        <v>0.0</v>
      </c>
      <c r="M75" s="26">
        <v>0.0</v>
      </c>
      <c r="N75" s="26">
        <v>0.0</v>
      </c>
      <c r="O75" s="26">
        <v>0.0</v>
      </c>
      <c r="P75" s="26">
        <v>0.0</v>
      </c>
      <c r="Q75" s="26">
        <v>0.0</v>
      </c>
      <c r="R75" s="26">
        <v>0.0</v>
      </c>
      <c r="S75" s="26">
        <v>0.0</v>
      </c>
      <c r="T75" s="26">
        <v>0.0</v>
      </c>
      <c r="U75" s="26">
        <v>0.0</v>
      </c>
      <c r="V75" s="26">
        <v>0.0</v>
      </c>
      <c r="W75" s="26">
        <v>0.0</v>
      </c>
      <c r="X75" s="26">
        <v>0.0</v>
      </c>
      <c r="Y75" s="26">
        <v>0.0</v>
      </c>
      <c r="Z75" s="26">
        <v>0.0</v>
      </c>
      <c r="AA75" s="26">
        <v>0.0</v>
      </c>
      <c r="AB75" s="26">
        <v>0.0</v>
      </c>
      <c r="AC75" s="26">
        <v>0.0</v>
      </c>
      <c r="AD75" s="26">
        <v>0.0</v>
      </c>
      <c r="AE75" s="26">
        <v>0.0</v>
      </c>
      <c r="AF75" s="26">
        <v>0.0</v>
      </c>
      <c r="AG75" s="26">
        <v>0.0</v>
      </c>
      <c r="AH75" s="26">
        <v>0.0</v>
      </c>
      <c r="AI75" s="26">
        <v>0.0</v>
      </c>
      <c r="AJ75" s="26">
        <v>0.0</v>
      </c>
      <c r="AK75" s="26">
        <v>0.0</v>
      </c>
      <c r="AL75" s="26">
        <v>0.0</v>
      </c>
      <c r="AM75" s="26">
        <v>0.0</v>
      </c>
      <c r="AN75" s="26">
        <v>0.0</v>
      </c>
      <c r="AO75" s="26">
        <v>0.0</v>
      </c>
      <c r="AP75" s="26">
        <v>0.0</v>
      </c>
      <c r="AQ75" s="26">
        <v>0.0</v>
      </c>
      <c r="AR75" s="26">
        <v>0.0</v>
      </c>
      <c r="AS75" s="26">
        <v>0.0</v>
      </c>
      <c r="AT75" s="26">
        <v>0.0</v>
      </c>
      <c r="AU75" s="26">
        <v>0.0</v>
      </c>
      <c r="AV75" s="26">
        <v>0.0</v>
      </c>
      <c r="AW75" s="26">
        <v>0.0</v>
      </c>
      <c r="AX75" s="26">
        <v>0.0</v>
      </c>
      <c r="AY75" s="26">
        <v>0.0</v>
      </c>
      <c r="AZ75" s="26">
        <v>0.0</v>
      </c>
      <c r="BA75" s="26">
        <v>0.0</v>
      </c>
      <c r="BB75" s="26">
        <v>0.0</v>
      </c>
      <c r="BC75" s="26">
        <v>0.0</v>
      </c>
      <c r="BD75" s="26">
        <v>0.0</v>
      </c>
      <c r="BE75" s="26">
        <v>0.0</v>
      </c>
      <c r="BF75" s="26">
        <v>0.0</v>
      </c>
      <c r="BG75" s="26">
        <v>0.0</v>
      </c>
      <c r="BH75" s="26">
        <v>0.0</v>
      </c>
      <c r="BI75" s="26">
        <v>0.0</v>
      </c>
      <c r="BJ75" s="26">
        <v>0.0</v>
      </c>
      <c r="BK75" s="26">
        <f t="shared" si="8"/>
        <v>0</v>
      </c>
    </row>
    <row r="76">
      <c r="A76" s="41" t="s">
        <v>38</v>
      </c>
      <c r="B76" s="23" t="s">
        <v>198</v>
      </c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26"/>
    </row>
    <row r="77" ht="12.0" customHeight="1">
      <c r="A77" s="24" t="s">
        <v>80</v>
      </c>
      <c r="B77" s="25" t="s">
        <v>199</v>
      </c>
      <c r="C77" s="26">
        <v>0.0</v>
      </c>
      <c r="D77" s="26">
        <v>0.0</v>
      </c>
      <c r="E77" s="26">
        <v>0.0</v>
      </c>
      <c r="F77" s="26">
        <v>0.0</v>
      </c>
      <c r="G77" s="26">
        <v>0.0</v>
      </c>
      <c r="H77" s="26">
        <v>0.0</v>
      </c>
      <c r="I77" s="26">
        <v>0.0</v>
      </c>
      <c r="J77" s="26">
        <v>0.0</v>
      </c>
      <c r="K77" s="26">
        <v>0.0</v>
      </c>
      <c r="L77" s="26">
        <v>0.0</v>
      </c>
      <c r="M77" s="26">
        <v>0.0</v>
      </c>
      <c r="N77" s="26">
        <v>0.0</v>
      </c>
      <c r="O77" s="26">
        <v>0.0</v>
      </c>
      <c r="P77" s="26">
        <v>0.0</v>
      </c>
      <c r="Q77" s="26">
        <v>0.0</v>
      </c>
      <c r="R77" s="26">
        <v>0.0</v>
      </c>
      <c r="S77" s="26">
        <v>0.0</v>
      </c>
      <c r="T77" s="26">
        <v>0.0</v>
      </c>
      <c r="U77" s="26">
        <v>0.0</v>
      </c>
      <c r="V77" s="26">
        <v>0.0</v>
      </c>
      <c r="W77" s="26">
        <v>0.0</v>
      </c>
      <c r="X77" s="26">
        <v>0.0</v>
      </c>
      <c r="Y77" s="26">
        <v>0.0</v>
      </c>
      <c r="Z77" s="26">
        <v>0.0</v>
      </c>
      <c r="AA77" s="26">
        <v>0.0</v>
      </c>
      <c r="AB77" s="26">
        <v>0.0</v>
      </c>
      <c r="AC77" s="26">
        <v>0.0</v>
      </c>
      <c r="AD77" s="26">
        <v>0.0</v>
      </c>
      <c r="AE77" s="26">
        <v>0.0</v>
      </c>
      <c r="AF77" s="26">
        <v>0.0</v>
      </c>
      <c r="AG77" s="26">
        <v>0.0</v>
      </c>
      <c r="AH77" s="26">
        <v>0.0</v>
      </c>
      <c r="AI77" s="26">
        <v>0.0</v>
      </c>
      <c r="AJ77" s="26">
        <v>0.0</v>
      </c>
      <c r="AK77" s="26">
        <v>0.0</v>
      </c>
      <c r="AL77" s="26">
        <v>0.0</v>
      </c>
      <c r="AM77" s="26">
        <v>0.0</v>
      </c>
      <c r="AN77" s="26">
        <v>0.0</v>
      </c>
      <c r="AO77" s="26">
        <v>0.0</v>
      </c>
      <c r="AP77" s="26">
        <v>0.0</v>
      </c>
      <c r="AQ77" s="26">
        <v>0.0</v>
      </c>
      <c r="AR77" s="26">
        <v>0.0</v>
      </c>
      <c r="AS77" s="26">
        <v>0.0</v>
      </c>
      <c r="AT77" s="26">
        <v>0.0</v>
      </c>
      <c r="AU77" s="26">
        <v>0.0</v>
      </c>
      <c r="AV77" s="26">
        <v>0.0</v>
      </c>
      <c r="AW77" s="26">
        <v>0.0</v>
      </c>
      <c r="AX77" s="26">
        <v>0.0</v>
      </c>
      <c r="AY77" s="26">
        <v>0.0</v>
      </c>
      <c r="AZ77" s="26">
        <v>0.0</v>
      </c>
      <c r="BA77" s="26">
        <v>0.0</v>
      </c>
      <c r="BB77" s="26">
        <v>0.0</v>
      </c>
      <c r="BC77" s="26">
        <v>0.0</v>
      </c>
      <c r="BD77" s="26">
        <v>0.0</v>
      </c>
      <c r="BE77" s="26">
        <v>0.0</v>
      </c>
      <c r="BF77" s="26">
        <v>0.0</v>
      </c>
      <c r="BG77" s="26">
        <v>0.0</v>
      </c>
      <c r="BH77" s="26">
        <v>0.0</v>
      </c>
      <c r="BI77" s="26">
        <v>0.0</v>
      </c>
      <c r="BJ77" s="26">
        <v>0.0</v>
      </c>
      <c r="BK77" s="26">
        <f>SUM(C77:BJ77)</f>
        <v>0</v>
      </c>
    </row>
    <row r="78" ht="14.25" customHeight="1">
      <c r="A78" s="41" t="s">
        <v>200</v>
      </c>
      <c r="B78" s="23" t="s">
        <v>201</v>
      </c>
      <c r="C78" s="4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26"/>
    </row>
    <row r="79" ht="15.0" customHeight="1">
      <c r="A79" s="24" t="s">
        <v>80</v>
      </c>
      <c r="B79" s="25" t="s">
        <v>194</v>
      </c>
      <c r="C79" s="26">
        <v>0.0</v>
      </c>
      <c r="D79" s="26">
        <v>0.0</v>
      </c>
      <c r="E79" s="26">
        <v>0.0</v>
      </c>
      <c r="F79" s="26">
        <v>0.0</v>
      </c>
      <c r="G79" s="26">
        <v>0.0</v>
      </c>
      <c r="H79" s="26">
        <v>0.0</v>
      </c>
      <c r="I79" s="26">
        <v>0.0</v>
      </c>
      <c r="J79" s="26">
        <v>0.0</v>
      </c>
      <c r="K79" s="26">
        <v>0.0</v>
      </c>
      <c r="L79" s="26">
        <v>0.0</v>
      </c>
      <c r="M79" s="26">
        <v>0.0</v>
      </c>
      <c r="N79" s="26">
        <v>0.0</v>
      </c>
      <c r="O79" s="26">
        <v>0.0</v>
      </c>
      <c r="P79" s="26">
        <v>0.0</v>
      </c>
      <c r="Q79" s="26">
        <v>0.0</v>
      </c>
      <c r="R79" s="26">
        <v>0.0</v>
      </c>
      <c r="S79" s="26">
        <v>0.0</v>
      </c>
      <c r="T79" s="26">
        <v>0.0</v>
      </c>
      <c r="U79" s="26">
        <v>0.0</v>
      </c>
      <c r="V79" s="26">
        <v>0.0</v>
      </c>
      <c r="W79" s="26">
        <v>0.0</v>
      </c>
      <c r="X79" s="26">
        <v>0.0</v>
      </c>
      <c r="Y79" s="26">
        <v>0.0</v>
      </c>
      <c r="Z79" s="26">
        <v>0.0</v>
      </c>
      <c r="AA79" s="26">
        <v>0.0</v>
      </c>
      <c r="AB79" s="26">
        <v>0.0</v>
      </c>
      <c r="AC79" s="26">
        <v>0.0</v>
      </c>
      <c r="AD79" s="26">
        <v>0.0</v>
      </c>
      <c r="AE79" s="26">
        <v>0.0</v>
      </c>
      <c r="AF79" s="26">
        <v>0.0</v>
      </c>
      <c r="AG79" s="26">
        <v>0.0</v>
      </c>
      <c r="AH79" s="26">
        <v>0.0</v>
      </c>
      <c r="AI79" s="26">
        <v>0.0</v>
      </c>
      <c r="AJ79" s="26">
        <v>0.0</v>
      </c>
      <c r="AK79" s="26">
        <v>0.0</v>
      </c>
      <c r="AL79" s="26">
        <v>0.0</v>
      </c>
      <c r="AM79" s="26">
        <v>0.0</v>
      </c>
      <c r="AN79" s="26">
        <v>0.0</v>
      </c>
      <c r="AO79" s="26">
        <v>0.0</v>
      </c>
      <c r="AP79" s="26">
        <v>0.0</v>
      </c>
      <c r="AQ79" s="26">
        <v>0.0</v>
      </c>
      <c r="AR79" s="26">
        <v>0.0</v>
      </c>
      <c r="AS79" s="26">
        <v>0.0</v>
      </c>
      <c r="AT79" s="26">
        <v>0.0</v>
      </c>
      <c r="AU79" s="26">
        <v>0.0</v>
      </c>
      <c r="AV79" s="26">
        <v>0.0</v>
      </c>
      <c r="AW79" s="26">
        <v>0.0</v>
      </c>
      <c r="AX79" s="26">
        <v>0.0</v>
      </c>
      <c r="AY79" s="26">
        <v>0.0</v>
      </c>
      <c r="AZ79" s="26">
        <v>0.0</v>
      </c>
      <c r="BA79" s="26">
        <v>0.0</v>
      </c>
      <c r="BB79" s="26">
        <v>0.0</v>
      </c>
      <c r="BC79" s="26">
        <v>0.0</v>
      </c>
      <c r="BD79" s="26">
        <v>0.0</v>
      </c>
      <c r="BE79" s="26">
        <v>0.0</v>
      </c>
      <c r="BF79" s="26">
        <v>0.0</v>
      </c>
      <c r="BG79" s="26">
        <v>0.0</v>
      </c>
      <c r="BH79" s="26">
        <v>0.0</v>
      </c>
      <c r="BI79" s="26">
        <v>0.0</v>
      </c>
      <c r="BJ79" s="26">
        <v>0.0</v>
      </c>
      <c r="BK79" s="26">
        <f t="shared" ref="BK79:BK80" si="9">SUM(C79:BJ79)</f>
        <v>0</v>
      </c>
    </row>
    <row r="80" ht="12.75" customHeight="1">
      <c r="A80" s="41"/>
      <c r="B80" s="25" t="s">
        <v>202</v>
      </c>
      <c r="C80" s="26">
        <v>0.0</v>
      </c>
      <c r="D80" s="26">
        <v>1.09685E-4</v>
      </c>
      <c r="E80" s="26">
        <v>0.0</v>
      </c>
      <c r="F80" s="26">
        <v>0.0</v>
      </c>
      <c r="G80" s="26">
        <v>0.0</v>
      </c>
      <c r="H80" s="26">
        <v>309.183027828</v>
      </c>
      <c r="I80" s="26">
        <v>5.541265375</v>
      </c>
      <c r="J80" s="26">
        <v>0.0</v>
      </c>
      <c r="K80" s="26">
        <v>0.0</v>
      </c>
      <c r="L80" s="26">
        <v>182.586506459</v>
      </c>
      <c r="M80" s="26">
        <v>0.0</v>
      </c>
      <c r="N80" s="26">
        <v>0.0</v>
      </c>
      <c r="O80" s="26">
        <v>0.0</v>
      </c>
      <c r="P80" s="26">
        <v>0.0</v>
      </c>
      <c r="Q80" s="26">
        <v>0.0</v>
      </c>
      <c r="R80" s="26">
        <v>248.587252256</v>
      </c>
      <c r="S80" s="26">
        <v>1.007756296</v>
      </c>
      <c r="T80" s="26">
        <v>0.0</v>
      </c>
      <c r="U80" s="26">
        <v>0.0</v>
      </c>
      <c r="V80" s="26">
        <v>72.277332677</v>
      </c>
      <c r="W80" s="26">
        <v>0.0</v>
      </c>
      <c r="X80" s="26">
        <v>0.0</v>
      </c>
      <c r="Y80" s="26">
        <v>0.0</v>
      </c>
      <c r="Z80" s="26">
        <v>0.0</v>
      </c>
      <c r="AA80" s="26">
        <v>0.0</v>
      </c>
      <c r="AB80" s="26">
        <v>0.0</v>
      </c>
      <c r="AC80" s="26">
        <v>0.0</v>
      </c>
      <c r="AD80" s="26">
        <v>0.0</v>
      </c>
      <c r="AE80" s="26">
        <v>0.0</v>
      </c>
      <c r="AF80" s="26">
        <v>0.0</v>
      </c>
      <c r="AG80" s="26">
        <v>0.0</v>
      </c>
      <c r="AH80" s="26">
        <v>0.0</v>
      </c>
      <c r="AI80" s="26">
        <v>0.0</v>
      </c>
      <c r="AJ80" s="26">
        <v>0.0</v>
      </c>
      <c r="AK80" s="26">
        <v>0.0</v>
      </c>
      <c r="AL80" s="26">
        <v>0.0</v>
      </c>
      <c r="AM80" s="26">
        <v>0.0</v>
      </c>
      <c r="AN80" s="26">
        <v>0.0</v>
      </c>
      <c r="AO80" s="26">
        <v>0.0</v>
      </c>
      <c r="AP80" s="26">
        <v>0.0</v>
      </c>
      <c r="AQ80" s="26">
        <v>0.0</v>
      </c>
      <c r="AR80" s="26">
        <v>0.0</v>
      </c>
      <c r="AS80" s="26">
        <v>0.0</v>
      </c>
      <c r="AT80" s="26">
        <v>0.0</v>
      </c>
      <c r="AU80" s="26">
        <v>0.0</v>
      </c>
      <c r="AV80" s="26">
        <v>0.0</v>
      </c>
      <c r="AW80" s="26">
        <v>0.0</v>
      </c>
      <c r="AX80" s="26">
        <v>0.0</v>
      </c>
      <c r="AY80" s="26">
        <v>0.0</v>
      </c>
      <c r="AZ80" s="26">
        <v>0.0</v>
      </c>
      <c r="BA80" s="26">
        <v>0.0</v>
      </c>
      <c r="BB80" s="26">
        <v>0.0</v>
      </c>
      <c r="BC80" s="26">
        <v>0.0</v>
      </c>
      <c r="BD80" s="26">
        <v>0.0</v>
      </c>
      <c r="BE80" s="26">
        <v>0.0</v>
      </c>
      <c r="BF80" s="26">
        <v>0.0</v>
      </c>
      <c r="BG80" s="26">
        <v>0.0</v>
      </c>
      <c r="BH80" s="26">
        <v>0.0</v>
      </c>
      <c r="BI80" s="26">
        <v>0.0</v>
      </c>
      <c r="BJ80" s="26">
        <v>0.0</v>
      </c>
      <c r="BK80" s="26">
        <f t="shared" si="9"/>
        <v>819.1832506</v>
      </c>
    </row>
    <row r="81" ht="12.0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</row>
    <row r="82" ht="12.0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</row>
    <row r="83" ht="12.0" customHeight="1">
      <c r="A83" s="37"/>
      <c r="B83" s="49" t="s">
        <v>203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49" t="s">
        <v>204</v>
      </c>
      <c r="S83" s="49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</row>
    <row r="84" ht="12.0" customHeight="1">
      <c r="A84" s="37"/>
      <c r="B84" s="49" t="s">
        <v>205</v>
      </c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49" t="s">
        <v>206</v>
      </c>
      <c r="S84" s="49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</row>
    <row r="85" ht="12.0" customHeight="1">
      <c r="A85" s="37"/>
      <c r="B85" s="50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49" t="s">
        <v>207</v>
      </c>
      <c r="S85" s="49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</row>
    <row r="86" ht="12.0" customHeight="1">
      <c r="A86" s="37"/>
      <c r="B86" s="49" t="s">
        <v>208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49" t="s">
        <v>209</v>
      </c>
      <c r="S86" s="50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</row>
    <row r="87" ht="12.0" customHeight="1">
      <c r="A87" s="37"/>
      <c r="B87" s="49" t="s">
        <v>210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49" t="s">
        <v>211</v>
      </c>
      <c r="S87" s="49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</row>
    <row r="88" ht="12.0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49" t="s">
        <v>212</v>
      </c>
      <c r="S88" s="49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</row>
    <row r="89" ht="12.0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</row>
    <row r="90" ht="12.0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</row>
    <row r="91" ht="12.0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</row>
    <row r="92" ht="12.0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</row>
    <row r="93" ht="12.0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</row>
    <row r="94" ht="12.0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</row>
    <row r="95" ht="12.0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</row>
    <row r="96" ht="12.0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</row>
    <row r="97" ht="12.0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</row>
    <row r="98" ht="12.0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</row>
    <row r="99" ht="12.0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</row>
    <row r="100" ht="12.0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</row>
    <row r="101" ht="12.0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</row>
    <row r="102" ht="12.0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</row>
    <row r="103" ht="12.0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</row>
    <row r="104" ht="12.0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</row>
    <row r="105" ht="12.0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</row>
    <row r="106" ht="12.0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</row>
    <row r="107" ht="12.0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</row>
    <row r="108" ht="12.0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</row>
    <row r="109" ht="12.0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</row>
    <row r="110" ht="12.0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</row>
    <row r="111" ht="12.0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</row>
    <row r="112" ht="12.0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</row>
    <row r="113" ht="12.0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</row>
    <row r="114" ht="12.0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</row>
    <row r="115" ht="12.0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</row>
    <row r="116" ht="12.0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</row>
    <row r="117" ht="12.0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</row>
    <row r="118" ht="12.0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</row>
    <row r="119" ht="12.0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</row>
    <row r="120" ht="12.0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</row>
    <row r="121" ht="12.0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</row>
    <row r="122" ht="12.0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</row>
    <row r="123" ht="12.0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</row>
    <row r="124" ht="12.0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</row>
    <row r="125" ht="12.0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</row>
    <row r="126" ht="12.0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</row>
    <row r="127" ht="12.0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</row>
    <row r="128" ht="12.0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</row>
    <row r="129" ht="12.0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</row>
    <row r="130" ht="12.0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</row>
    <row r="131" ht="12.0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</row>
    <row r="132" ht="12.0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</row>
    <row r="133" ht="12.0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</row>
    <row r="134" ht="12.0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</row>
    <row r="135" ht="12.0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</row>
    <row r="136" ht="12.0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</row>
    <row r="137" ht="12.0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</row>
    <row r="138" ht="12.0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</row>
    <row r="139" ht="12.0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</row>
    <row r="140" ht="12.0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</row>
    <row r="141" ht="12.0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</row>
    <row r="142" ht="12.0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</row>
    <row r="143" ht="12.0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</row>
    <row r="144" ht="12.0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</row>
    <row r="145" ht="12.0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</row>
    <row r="146" ht="12.0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</row>
    <row r="147" ht="12.0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</row>
    <row r="148" ht="12.0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</row>
    <row r="149" ht="12.0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</row>
    <row r="150" ht="12.0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</row>
    <row r="151" ht="12.0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</row>
    <row r="152" ht="12.0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</row>
    <row r="153" ht="12.0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</row>
    <row r="154" ht="12.0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</row>
    <row r="155" ht="12.0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</row>
    <row r="156" ht="12.0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</row>
    <row r="157" ht="12.0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</row>
    <row r="158" ht="12.0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</row>
    <row r="159" ht="12.0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</row>
    <row r="160" ht="12.0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</row>
    <row r="161" ht="12.0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</row>
    <row r="162" ht="12.0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</row>
    <row r="163" ht="12.0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</row>
    <row r="164" ht="12.0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</row>
    <row r="165" ht="12.0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</row>
    <row r="166" ht="12.0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</row>
    <row r="167" ht="12.0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</row>
    <row r="168" ht="12.0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</row>
    <row r="169" ht="12.0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</row>
    <row r="170" ht="12.0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</row>
    <row r="171" ht="12.0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</row>
    <row r="172" ht="12.0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</row>
    <row r="173" ht="12.0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</row>
    <row r="174" ht="12.0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</row>
    <row r="175" ht="12.0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</row>
    <row r="176" ht="12.0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</row>
    <row r="177" ht="12.0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</row>
    <row r="178" ht="12.0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</row>
    <row r="179" ht="12.0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</row>
    <row r="180" ht="12.0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</row>
    <row r="181" ht="12.0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</row>
    <row r="182" ht="12.0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</row>
    <row r="183" ht="12.0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</row>
    <row r="184" ht="12.0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</row>
    <row r="185" ht="12.0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</row>
    <row r="186" ht="12.0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</row>
    <row r="187" ht="12.0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</row>
    <row r="188" ht="12.0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</row>
    <row r="189" ht="12.0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</row>
    <row r="190" ht="12.0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</row>
    <row r="191" ht="12.0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</row>
    <row r="192" ht="12.0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</row>
    <row r="193" ht="12.0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</row>
    <row r="194" ht="12.0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</row>
    <row r="195" ht="12.0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</row>
    <row r="196" ht="12.0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</row>
    <row r="197" ht="12.0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</row>
    <row r="198" ht="12.0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</row>
    <row r="199" ht="12.0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</row>
    <row r="200" ht="12.0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</row>
    <row r="201" ht="12.0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</row>
    <row r="202" ht="12.0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</row>
    <row r="203" ht="12.0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</row>
    <row r="204" ht="12.0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</row>
    <row r="205" ht="12.0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</row>
    <row r="206" ht="12.0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</row>
    <row r="207" ht="12.0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</row>
    <row r="208" ht="12.0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</row>
    <row r="209" ht="12.0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</row>
    <row r="210" ht="12.0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</row>
    <row r="211" ht="12.0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</row>
    <row r="212" ht="12.0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</row>
    <row r="213" ht="12.0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</row>
    <row r="214" ht="12.0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</row>
    <row r="215" ht="12.0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</row>
    <row r="216" ht="12.0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</row>
    <row r="217" ht="12.0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</row>
    <row r="218" ht="12.0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</row>
    <row r="219" ht="12.0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</row>
    <row r="220" ht="12.0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</row>
    <row r="221" ht="12.0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</row>
    <row r="222" ht="12.0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</row>
    <row r="223" ht="12.0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</row>
    <row r="224" ht="12.0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</row>
    <row r="225" ht="12.0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</row>
    <row r="226" ht="12.0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</row>
    <row r="227" ht="12.0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</row>
    <row r="228" ht="12.0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</row>
    <row r="229" ht="12.0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</row>
    <row r="230" ht="12.0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</row>
    <row r="231" ht="12.0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</row>
    <row r="232" ht="12.0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</row>
    <row r="233" ht="12.0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</row>
    <row r="234" ht="12.0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</row>
    <row r="235" ht="12.0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</row>
    <row r="236" ht="12.0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</row>
    <row r="237" ht="12.0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</row>
    <row r="238" ht="12.0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</row>
    <row r="239" ht="12.0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</row>
    <row r="240" ht="12.0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</row>
    <row r="241" ht="12.0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</row>
    <row r="242" ht="12.0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</row>
    <row r="243" ht="12.0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</row>
    <row r="244" ht="12.0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</row>
    <row r="245" ht="12.0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</row>
    <row r="246" ht="12.0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</row>
    <row r="247" ht="12.0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  <c r="BI247" s="37"/>
      <c r="BJ247" s="37"/>
      <c r="BK247" s="37"/>
    </row>
    <row r="248" ht="12.0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  <c r="AZ248" s="37"/>
      <c r="BA248" s="37"/>
      <c r="BB248" s="37"/>
      <c r="BC248" s="37"/>
      <c r="BD248" s="37"/>
      <c r="BE248" s="37"/>
      <c r="BF248" s="37"/>
      <c r="BG248" s="37"/>
      <c r="BH248" s="37"/>
      <c r="BI248" s="37"/>
      <c r="BJ248" s="37"/>
      <c r="BK248" s="37"/>
    </row>
    <row r="249" ht="12.0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</row>
    <row r="250" ht="12.0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  <c r="BI250" s="37"/>
      <c r="BJ250" s="37"/>
      <c r="BK250" s="37"/>
    </row>
    <row r="251" ht="12.0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  <c r="BI251" s="37"/>
      <c r="BJ251" s="37"/>
      <c r="BK251" s="37"/>
    </row>
    <row r="252" ht="12.0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7"/>
      <c r="BK252" s="37"/>
    </row>
    <row r="253" ht="12.0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  <c r="BI253" s="37"/>
      <c r="BJ253" s="37"/>
      <c r="BK253" s="37"/>
    </row>
    <row r="254" ht="12.0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  <c r="BI254" s="37"/>
      <c r="BJ254" s="37"/>
      <c r="BK254" s="37"/>
    </row>
    <row r="255" ht="12.0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  <c r="AZ255" s="37"/>
      <c r="BA255" s="37"/>
      <c r="BB255" s="37"/>
      <c r="BC255" s="37"/>
      <c r="BD255" s="37"/>
      <c r="BE255" s="37"/>
      <c r="BF255" s="37"/>
      <c r="BG255" s="37"/>
      <c r="BH255" s="37"/>
      <c r="BI255" s="37"/>
      <c r="BJ255" s="37"/>
      <c r="BK255" s="37"/>
    </row>
    <row r="256" ht="12.0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  <c r="BG256" s="37"/>
      <c r="BH256" s="37"/>
      <c r="BI256" s="37"/>
      <c r="BJ256" s="37"/>
      <c r="BK256" s="37"/>
    </row>
    <row r="257" ht="12.0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  <c r="BI257" s="37"/>
      <c r="BJ257" s="37"/>
      <c r="BK257" s="37"/>
    </row>
    <row r="258" ht="12.0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  <c r="BG258" s="37"/>
      <c r="BH258" s="37"/>
      <c r="BI258" s="37"/>
      <c r="BJ258" s="37"/>
      <c r="BK258" s="37"/>
    </row>
    <row r="259" ht="12.0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  <c r="BI259" s="37"/>
      <c r="BJ259" s="37"/>
      <c r="BK259" s="37"/>
    </row>
    <row r="260" ht="12.0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  <c r="BI260" s="37"/>
      <c r="BJ260" s="37"/>
      <c r="BK260" s="37"/>
    </row>
    <row r="261" ht="12.0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  <c r="AZ261" s="37"/>
      <c r="BA261" s="37"/>
      <c r="BB261" s="37"/>
      <c r="BC261" s="37"/>
      <c r="BD261" s="37"/>
      <c r="BE261" s="37"/>
      <c r="BF261" s="37"/>
      <c r="BG261" s="37"/>
      <c r="BH261" s="37"/>
      <c r="BI261" s="37"/>
      <c r="BJ261" s="37"/>
      <c r="BK261" s="37"/>
    </row>
    <row r="262" ht="12.0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  <c r="BG262" s="37"/>
      <c r="BH262" s="37"/>
      <c r="BI262" s="37"/>
      <c r="BJ262" s="37"/>
      <c r="BK262" s="37"/>
    </row>
    <row r="263" ht="12.0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  <c r="AZ263" s="37"/>
      <c r="BA263" s="37"/>
      <c r="BB263" s="37"/>
      <c r="BC263" s="37"/>
      <c r="BD263" s="37"/>
      <c r="BE263" s="37"/>
      <c r="BF263" s="37"/>
      <c r="BG263" s="37"/>
      <c r="BH263" s="37"/>
      <c r="BI263" s="37"/>
      <c r="BJ263" s="37"/>
      <c r="BK263" s="37"/>
    </row>
    <row r="264" ht="12.0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  <c r="BG264" s="37"/>
      <c r="BH264" s="37"/>
      <c r="BI264" s="37"/>
      <c r="BJ264" s="37"/>
      <c r="BK264" s="37"/>
    </row>
    <row r="265" ht="12.0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</row>
    <row r="266" ht="12.0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  <c r="BI266" s="37"/>
      <c r="BJ266" s="37"/>
      <c r="BK266" s="37"/>
    </row>
    <row r="267" ht="12.0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  <c r="BG267" s="37"/>
      <c r="BH267" s="37"/>
      <c r="BI267" s="37"/>
      <c r="BJ267" s="37"/>
      <c r="BK267" s="37"/>
    </row>
    <row r="268" ht="12.0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  <c r="AZ268" s="37"/>
      <c r="BA268" s="37"/>
      <c r="BB268" s="37"/>
      <c r="BC268" s="37"/>
      <c r="BD268" s="37"/>
      <c r="BE268" s="37"/>
      <c r="BF268" s="37"/>
      <c r="BG268" s="37"/>
      <c r="BH268" s="37"/>
      <c r="BI268" s="37"/>
      <c r="BJ268" s="37"/>
      <c r="BK268" s="37"/>
    </row>
    <row r="269" ht="12.0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  <c r="BG269" s="37"/>
      <c r="BH269" s="37"/>
      <c r="BI269" s="37"/>
      <c r="BJ269" s="37"/>
      <c r="BK269" s="37"/>
    </row>
    <row r="270" ht="12.0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  <c r="AZ270" s="37"/>
      <c r="BA270" s="37"/>
      <c r="BB270" s="37"/>
      <c r="BC270" s="37"/>
      <c r="BD270" s="37"/>
      <c r="BE270" s="37"/>
      <c r="BF270" s="37"/>
      <c r="BG270" s="37"/>
      <c r="BH270" s="37"/>
      <c r="BI270" s="37"/>
      <c r="BJ270" s="37"/>
      <c r="BK270" s="37"/>
    </row>
    <row r="271" ht="12.0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</row>
    <row r="272" ht="12.0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</row>
    <row r="273" ht="12.0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</row>
    <row r="274" ht="12.0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</row>
    <row r="275" ht="12.0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</row>
    <row r="276" ht="12.0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</row>
    <row r="277" ht="12.0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</row>
    <row r="278" ht="12.0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</row>
    <row r="279" ht="12.0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</row>
    <row r="280" ht="12.0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</row>
    <row r="281" ht="12.0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</row>
    <row r="282" ht="12.0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  <c r="BI282" s="37"/>
      <c r="BJ282" s="37"/>
      <c r="BK282" s="37"/>
    </row>
    <row r="283" ht="12.0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37"/>
      <c r="BI283" s="37"/>
      <c r="BJ283" s="37"/>
      <c r="BK283" s="37"/>
    </row>
    <row r="284" ht="12.0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</row>
    <row r="285" ht="12.0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</row>
    <row r="286" ht="12.0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</row>
    <row r="287" ht="12.0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</row>
    <row r="288" ht="12.0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  <c r="BI288" s="37"/>
      <c r="BJ288" s="37"/>
      <c r="BK288" s="37"/>
    </row>
    <row r="289" ht="12.0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</row>
    <row r="290" ht="12.0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</row>
    <row r="291" ht="12.0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</row>
    <row r="292" ht="12.0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</row>
    <row r="293" ht="12.0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  <c r="BI293" s="37"/>
      <c r="BJ293" s="37"/>
      <c r="BK293" s="37"/>
    </row>
    <row r="294" ht="12.0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</row>
    <row r="295" ht="12.0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</row>
    <row r="296" ht="12.0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</row>
    <row r="297" ht="12.0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</row>
    <row r="298" ht="12.0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</row>
    <row r="299" ht="12.0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  <c r="BI299" s="37"/>
      <c r="BJ299" s="37"/>
      <c r="BK299" s="37"/>
    </row>
    <row r="300" ht="12.0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  <c r="BI300" s="37"/>
      <c r="BJ300" s="37"/>
      <c r="BK300" s="37"/>
    </row>
    <row r="301" ht="12.0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  <c r="BI301" s="37"/>
      <c r="BJ301" s="37"/>
      <c r="BK301" s="37"/>
    </row>
    <row r="302" ht="12.0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  <c r="BI302" s="37"/>
      <c r="BJ302" s="37"/>
      <c r="BK302" s="37"/>
    </row>
    <row r="303" ht="12.0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</row>
    <row r="304" ht="12.0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/>
      <c r="BG304" s="37"/>
      <c r="BH304" s="37"/>
      <c r="BI304" s="37"/>
      <c r="BJ304" s="37"/>
      <c r="BK304" s="37"/>
    </row>
    <row r="305" ht="12.0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</row>
    <row r="306" ht="12.0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  <c r="BI306" s="37"/>
      <c r="BJ306" s="37"/>
      <c r="BK306" s="37"/>
    </row>
    <row r="307" ht="12.0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  <c r="BI307" s="37"/>
      <c r="BJ307" s="37"/>
      <c r="BK307" s="37"/>
    </row>
    <row r="308" ht="12.0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</row>
    <row r="309" ht="12.0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</row>
    <row r="310" ht="12.0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37"/>
    </row>
    <row r="311" ht="12.0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  <c r="BI311" s="37"/>
      <c r="BJ311" s="37"/>
      <c r="BK311" s="37"/>
    </row>
    <row r="312" ht="12.0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  <c r="BI312" s="37"/>
      <c r="BJ312" s="37"/>
      <c r="BK312" s="37"/>
    </row>
    <row r="313" ht="12.0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  <c r="BI313" s="37"/>
      <c r="BJ313" s="37"/>
      <c r="BK313" s="37"/>
    </row>
    <row r="314" ht="12.0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  <c r="BI314" s="37"/>
      <c r="BJ314" s="37"/>
      <c r="BK314" s="37"/>
    </row>
    <row r="315" ht="12.0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  <c r="BI315" s="37"/>
      <c r="BJ315" s="37"/>
      <c r="BK315" s="37"/>
    </row>
    <row r="316" ht="12.0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  <c r="BI316" s="37"/>
      <c r="BJ316" s="37"/>
      <c r="BK316" s="37"/>
    </row>
    <row r="317" ht="12.0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  <c r="BI317" s="37"/>
      <c r="BJ317" s="37"/>
      <c r="BK317" s="37"/>
    </row>
    <row r="318" ht="12.0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</row>
    <row r="319" ht="12.0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  <c r="BI319" s="37"/>
      <c r="BJ319" s="37"/>
      <c r="BK319" s="37"/>
    </row>
    <row r="320" ht="12.0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  <c r="BI320" s="37"/>
      <c r="BJ320" s="37"/>
      <c r="BK320" s="37"/>
    </row>
    <row r="321" ht="12.0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  <c r="BI321" s="37"/>
      <c r="BJ321" s="37"/>
      <c r="BK321" s="37"/>
    </row>
    <row r="322" ht="12.0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  <c r="BI322" s="37"/>
      <c r="BJ322" s="37"/>
      <c r="BK322" s="37"/>
    </row>
    <row r="323" ht="12.0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</row>
    <row r="324" ht="12.0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  <c r="BI324" s="37"/>
      <c r="BJ324" s="37"/>
      <c r="BK324" s="37"/>
    </row>
    <row r="325" ht="12.0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  <c r="BI325" s="37"/>
      <c r="BJ325" s="37"/>
      <c r="BK325" s="37"/>
    </row>
    <row r="326" ht="12.0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  <c r="BI326" s="37"/>
      <c r="BJ326" s="37"/>
      <c r="BK326" s="37"/>
    </row>
    <row r="327" ht="12.0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  <c r="BI327" s="37"/>
      <c r="BJ327" s="37"/>
      <c r="BK327" s="37"/>
    </row>
    <row r="328" ht="12.0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</row>
    <row r="329" ht="12.0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</row>
    <row r="330" ht="12.0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  <c r="BI330" s="37"/>
      <c r="BJ330" s="37"/>
      <c r="BK330" s="37"/>
    </row>
    <row r="331" ht="12.0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</row>
    <row r="332" ht="12.0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  <c r="BI332" s="37"/>
      <c r="BJ332" s="37"/>
      <c r="BK332" s="37"/>
    </row>
    <row r="333" ht="12.0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  <c r="BI333" s="37"/>
      <c r="BJ333" s="37"/>
      <c r="BK333" s="37"/>
    </row>
    <row r="334" ht="12.0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  <c r="BI334" s="37"/>
      <c r="BJ334" s="37"/>
      <c r="BK334" s="37"/>
    </row>
    <row r="335" ht="12.0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</row>
    <row r="336" ht="12.0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</row>
    <row r="337" ht="12.0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</row>
    <row r="338" ht="12.0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  <c r="BI338" s="37"/>
      <c r="BJ338" s="37"/>
      <c r="BK338" s="37"/>
    </row>
    <row r="339" ht="12.0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</row>
    <row r="340" ht="12.0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</row>
    <row r="341" ht="12.0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  <c r="BI341" s="37"/>
      <c r="BJ341" s="37"/>
      <c r="BK341" s="37"/>
    </row>
    <row r="342" ht="12.0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</row>
    <row r="343" ht="12.0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</row>
    <row r="344" ht="12.0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</row>
    <row r="345" ht="12.0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  <c r="BI345" s="37"/>
      <c r="BJ345" s="37"/>
      <c r="BK345" s="37"/>
    </row>
    <row r="346" ht="12.0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  <c r="BI346" s="37"/>
      <c r="BJ346" s="37"/>
      <c r="BK346" s="37"/>
    </row>
    <row r="347" ht="12.0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  <c r="BI347" s="37"/>
      <c r="BJ347" s="37"/>
      <c r="BK347" s="37"/>
    </row>
    <row r="348" ht="12.0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</row>
    <row r="349" ht="12.0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</row>
    <row r="350" ht="12.0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  <c r="BI350" s="37"/>
      <c r="BJ350" s="37"/>
      <c r="BK350" s="37"/>
    </row>
    <row r="351" ht="12.0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  <c r="BI351" s="37"/>
      <c r="BJ351" s="37"/>
      <c r="BK351" s="37"/>
    </row>
    <row r="352" ht="12.0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</row>
    <row r="353" ht="12.0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</row>
    <row r="354" ht="12.0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  <c r="BI354" s="37"/>
      <c r="BJ354" s="37"/>
      <c r="BK354" s="37"/>
    </row>
    <row r="355" ht="12.0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</row>
    <row r="356" ht="12.0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  <c r="BI356" s="37"/>
      <c r="BJ356" s="37"/>
      <c r="BK356" s="37"/>
    </row>
    <row r="357" ht="12.0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  <c r="BI357" s="37"/>
      <c r="BJ357" s="37"/>
      <c r="BK357" s="37"/>
    </row>
    <row r="358" ht="12.0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</row>
    <row r="359" ht="12.0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  <c r="BI359" s="37"/>
      <c r="BJ359" s="37"/>
      <c r="BK359" s="37"/>
    </row>
    <row r="360" ht="12.0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</row>
    <row r="361" ht="12.0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  <c r="BI361" s="37"/>
      <c r="BJ361" s="37"/>
      <c r="BK361" s="37"/>
    </row>
    <row r="362" ht="12.0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</row>
    <row r="363" ht="12.0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  <c r="AZ363" s="37"/>
      <c r="BA363" s="37"/>
      <c r="BB363" s="37"/>
      <c r="BC363" s="37"/>
      <c r="BD363" s="37"/>
      <c r="BE363" s="37"/>
      <c r="BF363" s="37"/>
      <c r="BG363" s="37"/>
      <c r="BH363" s="37"/>
      <c r="BI363" s="37"/>
      <c r="BJ363" s="37"/>
      <c r="BK363" s="37"/>
    </row>
    <row r="364" ht="12.0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  <c r="BG364" s="37"/>
      <c r="BH364" s="37"/>
      <c r="BI364" s="37"/>
      <c r="BJ364" s="37"/>
      <c r="BK364" s="37"/>
    </row>
    <row r="365" ht="12.0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  <c r="BF365" s="37"/>
      <c r="BG365" s="37"/>
      <c r="BH365" s="37"/>
      <c r="BI365" s="37"/>
      <c r="BJ365" s="37"/>
      <c r="BK365" s="37"/>
    </row>
    <row r="366" ht="12.0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  <c r="BG366" s="37"/>
      <c r="BH366" s="37"/>
      <c r="BI366" s="37"/>
      <c r="BJ366" s="37"/>
      <c r="BK366" s="37"/>
    </row>
    <row r="367" ht="12.0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  <c r="BG367" s="37"/>
      <c r="BH367" s="37"/>
      <c r="BI367" s="37"/>
      <c r="BJ367" s="37"/>
      <c r="BK367" s="37"/>
    </row>
    <row r="368" ht="12.0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  <c r="AZ368" s="37"/>
      <c r="BA368" s="37"/>
      <c r="BB368" s="37"/>
      <c r="BC368" s="37"/>
      <c r="BD368" s="37"/>
      <c r="BE368" s="37"/>
      <c r="BF368" s="37"/>
      <c r="BG368" s="37"/>
      <c r="BH368" s="37"/>
      <c r="BI368" s="37"/>
      <c r="BJ368" s="37"/>
      <c r="BK368" s="37"/>
    </row>
    <row r="369" ht="12.0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  <c r="BG369" s="37"/>
      <c r="BH369" s="37"/>
      <c r="BI369" s="37"/>
      <c r="BJ369" s="37"/>
      <c r="BK369" s="37"/>
    </row>
    <row r="370" ht="12.0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  <c r="AZ370" s="37"/>
      <c r="BA370" s="37"/>
      <c r="BB370" s="37"/>
      <c r="BC370" s="37"/>
      <c r="BD370" s="37"/>
      <c r="BE370" s="37"/>
      <c r="BF370" s="37"/>
      <c r="BG370" s="37"/>
      <c r="BH370" s="37"/>
      <c r="BI370" s="37"/>
      <c r="BJ370" s="37"/>
      <c r="BK370" s="37"/>
    </row>
    <row r="371" ht="12.0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  <c r="BI371" s="37"/>
      <c r="BJ371" s="37"/>
      <c r="BK371" s="37"/>
    </row>
    <row r="372" ht="12.0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</row>
    <row r="373" ht="12.0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</row>
    <row r="374" ht="12.0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</row>
    <row r="375" ht="12.0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</row>
    <row r="376" ht="12.0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</row>
    <row r="377" ht="12.0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</row>
    <row r="378" ht="12.0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</row>
    <row r="379" ht="12.0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  <c r="BG379" s="37"/>
      <c r="BH379" s="37"/>
      <c r="BI379" s="37"/>
      <c r="BJ379" s="37"/>
      <c r="BK379" s="37"/>
    </row>
    <row r="380" ht="12.0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  <c r="BG380" s="37"/>
      <c r="BH380" s="37"/>
      <c r="BI380" s="37"/>
      <c r="BJ380" s="37"/>
      <c r="BK380" s="37"/>
    </row>
    <row r="381" ht="12.0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/>
      <c r="BE381" s="37"/>
      <c r="BF381" s="37"/>
      <c r="BG381" s="37"/>
      <c r="BH381" s="37"/>
      <c r="BI381" s="37"/>
      <c r="BJ381" s="37"/>
      <c r="BK381" s="37"/>
    </row>
    <row r="382" ht="12.0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  <c r="BI382" s="37"/>
      <c r="BJ382" s="37"/>
      <c r="BK382" s="37"/>
    </row>
    <row r="383" ht="12.0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  <c r="BG383" s="37"/>
      <c r="BH383" s="37"/>
      <c r="BI383" s="37"/>
      <c r="BJ383" s="37"/>
      <c r="BK383" s="37"/>
    </row>
    <row r="384" ht="12.0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37"/>
    </row>
    <row r="385" ht="12.0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  <c r="BI385" s="37"/>
      <c r="BJ385" s="37"/>
      <c r="BK385" s="37"/>
    </row>
    <row r="386" ht="12.0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  <c r="AZ386" s="37"/>
      <c r="BA386" s="37"/>
      <c r="BB386" s="37"/>
      <c r="BC386" s="37"/>
      <c r="BD386" s="37"/>
      <c r="BE386" s="37"/>
      <c r="BF386" s="37"/>
      <c r="BG386" s="37"/>
      <c r="BH386" s="37"/>
      <c r="BI386" s="37"/>
      <c r="BJ386" s="37"/>
      <c r="BK386" s="37"/>
    </row>
    <row r="387" ht="12.0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  <c r="BG387" s="37"/>
      <c r="BH387" s="37"/>
      <c r="BI387" s="37"/>
      <c r="BJ387" s="37"/>
      <c r="BK387" s="37"/>
    </row>
    <row r="388" ht="12.0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  <c r="AZ388" s="37"/>
      <c r="BA388" s="37"/>
      <c r="BB388" s="37"/>
      <c r="BC388" s="37"/>
      <c r="BD388" s="37"/>
      <c r="BE388" s="37"/>
      <c r="BF388" s="37"/>
      <c r="BG388" s="37"/>
      <c r="BH388" s="37"/>
      <c r="BI388" s="37"/>
      <c r="BJ388" s="37"/>
      <c r="BK388" s="37"/>
    </row>
    <row r="389" ht="12.0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  <c r="BG389" s="37"/>
      <c r="BH389" s="37"/>
      <c r="BI389" s="37"/>
      <c r="BJ389" s="37"/>
      <c r="BK389" s="37"/>
    </row>
    <row r="390" ht="12.0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  <c r="AZ390" s="37"/>
      <c r="BA390" s="37"/>
      <c r="BB390" s="37"/>
      <c r="BC390" s="37"/>
      <c r="BD390" s="37"/>
      <c r="BE390" s="37"/>
      <c r="BF390" s="37"/>
      <c r="BG390" s="37"/>
      <c r="BH390" s="37"/>
      <c r="BI390" s="37"/>
      <c r="BJ390" s="37"/>
      <c r="BK390" s="37"/>
    </row>
    <row r="391" ht="12.0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  <c r="BG391" s="37"/>
      <c r="BH391" s="37"/>
      <c r="BI391" s="37"/>
      <c r="BJ391" s="37"/>
      <c r="BK391" s="37"/>
    </row>
    <row r="392" ht="12.0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  <c r="BE392" s="37"/>
      <c r="BF392" s="37"/>
      <c r="BG392" s="37"/>
      <c r="BH392" s="37"/>
      <c r="BI392" s="37"/>
      <c r="BJ392" s="37"/>
      <c r="BK392" s="37"/>
    </row>
    <row r="393" ht="12.0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  <c r="BG393" s="37"/>
      <c r="BH393" s="37"/>
      <c r="BI393" s="37"/>
      <c r="BJ393" s="37"/>
      <c r="BK393" s="37"/>
    </row>
    <row r="394" ht="12.0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  <c r="BE394" s="37"/>
      <c r="BF394" s="37"/>
      <c r="BG394" s="37"/>
      <c r="BH394" s="37"/>
      <c r="BI394" s="37"/>
      <c r="BJ394" s="37"/>
      <c r="BK394" s="37"/>
    </row>
    <row r="395" ht="12.0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  <c r="AZ395" s="37"/>
      <c r="BA395" s="37"/>
      <c r="BB395" s="37"/>
      <c r="BC395" s="37"/>
      <c r="BD395" s="37"/>
      <c r="BE395" s="37"/>
      <c r="BF395" s="37"/>
      <c r="BG395" s="37"/>
      <c r="BH395" s="37"/>
      <c r="BI395" s="37"/>
      <c r="BJ395" s="37"/>
      <c r="BK395" s="37"/>
    </row>
    <row r="396" ht="12.0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  <c r="AZ396" s="37"/>
      <c r="BA396" s="37"/>
      <c r="BB396" s="37"/>
      <c r="BC396" s="37"/>
      <c r="BD396" s="37"/>
      <c r="BE396" s="37"/>
      <c r="BF396" s="37"/>
      <c r="BG396" s="37"/>
      <c r="BH396" s="37"/>
      <c r="BI396" s="37"/>
      <c r="BJ396" s="37"/>
      <c r="BK396" s="37"/>
    </row>
    <row r="397" ht="12.0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  <c r="AZ397" s="37"/>
      <c r="BA397" s="37"/>
      <c r="BB397" s="37"/>
      <c r="BC397" s="37"/>
      <c r="BD397" s="37"/>
      <c r="BE397" s="37"/>
      <c r="BF397" s="37"/>
      <c r="BG397" s="37"/>
      <c r="BH397" s="37"/>
      <c r="BI397" s="37"/>
      <c r="BJ397" s="37"/>
      <c r="BK397" s="37"/>
    </row>
    <row r="398" ht="12.0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  <c r="AZ398" s="37"/>
      <c r="BA398" s="37"/>
      <c r="BB398" s="37"/>
      <c r="BC398" s="37"/>
      <c r="BD398" s="37"/>
      <c r="BE398" s="37"/>
      <c r="BF398" s="37"/>
      <c r="BG398" s="37"/>
      <c r="BH398" s="37"/>
      <c r="BI398" s="37"/>
      <c r="BJ398" s="37"/>
      <c r="BK398" s="37"/>
    </row>
    <row r="399" ht="12.0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</row>
    <row r="400" ht="12.0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  <c r="AV400" s="37"/>
      <c r="AW400" s="37"/>
      <c r="AX400" s="37"/>
      <c r="AY400" s="37"/>
      <c r="AZ400" s="37"/>
      <c r="BA400" s="37"/>
      <c r="BB400" s="37"/>
      <c r="BC400" s="37"/>
      <c r="BD400" s="37"/>
      <c r="BE400" s="37"/>
      <c r="BF400" s="37"/>
      <c r="BG400" s="37"/>
      <c r="BH400" s="37"/>
      <c r="BI400" s="37"/>
      <c r="BJ400" s="37"/>
      <c r="BK400" s="37"/>
    </row>
    <row r="401" ht="12.0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  <c r="BG401" s="37"/>
      <c r="BH401" s="37"/>
      <c r="BI401" s="37"/>
      <c r="BJ401" s="37"/>
      <c r="BK401" s="37"/>
    </row>
    <row r="402" ht="12.0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  <c r="AV402" s="37"/>
      <c r="AW402" s="37"/>
      <c r="AX402" s="37"/>
      <c r="AY402" s="37"/>
      <c r="AZ402" s="37"/>
      <c r="BA402" s="37"/>
      <c r="BB402" s="37"/>
      <c r="BC402" s="37"/>
      <c r="BD402" s="37"/>
      <c r="BE402" s="37"/>
      <c r="BF402" s="37"/>
      <c r="BG402" s="37"/>
      <c r="BH402" s="37"/>
      <c r="BI402" s="37"/>
      <c r="BJ402" s="37"/>
      <c r="BK402" s="37"/>
    </row>
    <row r="403" ht="12.0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  <c r="BG403" s="37"/>
      <c r="BH403" s="37"/>
      <c r="BI403" s="37"/>
      <c r="BJ403" s="37"/>
      <c r="BK403" s="37"/>
    </row>
    <row r="404" ht="12.0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  <c r="AV404" s="37"/>
      <c r="AW404" s="37"/>
      <c r="AX404" s="37"/>
      <c r="AY404" s="37"/>
      <c r="AZ404" s="37"/>
      <c r="BA404" s="37"/>
      <c r="BB404" s="37"/>
      <c r="BC404" s="37"/>
      <c r="BD404" s="37"/>
      <c r="BE404" s="37"/>
      <c r="BF404" s="37"/>
      <c r="BG404" s="37"/>
      <c r="BH404" s="37"/>
      <c r="BI404" s="37"/>
      <c r="BJ404" s="37"/>
      <c r="BK404" s="37"/>
    </row>
    <row r="405" ht="12.0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  <c r="AZ405" s="37"/>
      <c r="BA405" s="37"/>
      <c r="BB405" s="37"/>
      <c r="BC405" s="37"/>
      <c r="BD405" s="37"/>
      <c r="BE405" s="37"/>
      <c r="BF405" s="37"/>
      <c r="BG405" s="37"/>
      <c r="BH405" s="37"/>
      <c r="BI405" s="37"/>
      <c r="BJ405" s="37"/>
      <c r="BK405" s="37"/>
    </row>
    <row r="406" ht="12.0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  <c r="AV406" s="37"/>
      <c r="AW406" s="37"/>
      <c r="AX406" s="37"/>
      <c r="AY406" s="37"/>
      <c r="AZ406" s="37"/>
      <c r="BA406" s="37"/>
      <c r="BB406" s="37"/>
      <c r="BC406" s="37"/>
      <c r="BD406" s="37"/>
      <c r="BE406" s="37"/>
      <c r="BF406" s="37"/>
      <c r="BG406" s="37"/>
      <c r="BH406" s="37"/>
      <c r="BI406" s="37"/>
      <c r="BJ406" s="37"/>
      <c r="BK406" s="37"/>
    </row>
    <row r="407" ht="12.0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  <c r="BE407" s="37"/>
      <c r="BF407" s="37"/>
      <c r="BG407" s="37"/>
      <c r="BH407" s="37"/>
      <c r="BI407" s="37"/>
      <c r="BJ407" s="37"/>
      <c r="BK407" s="37"/>
    </row>
    <row r="408" ht="12.0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  <c r="AV408" s="37"/>
      <c r="AW408" s="37"/>
      <c r="AX408" s="37"/>
      <c r="AY408" s="37"/>
      <c r="AZ408" s="37"/>
      <c r="BA408" s="37"/>
      <c r="BB408" s="37"/>
      <c r="BC408" s="37"/>
      <c r="BD408" s="37"/>
      <c r="BE408" s="37"/>
      <c r="BF408" s="37"/>
      <c r="BG408" s="37"/>
      <c r="BH408" s="37"/>
      <c r="BI408" s="37"/>
      <c r="BJ408" s="37"/>
      <c r="BK408" s="37"/>
    </row>
    <row r="409" ht="12.0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  <c r="AZ409" s="37"/>
      <c r="BA409" s="37"/>
      <c r="BB409" s="37"/>
      <c r="BC409" s="37"/>
      <c r="BD409" s="37"/>
      <c r="BE409" s="37"/>
      <c r="BF409" s="37"/>
      <c r="BG409" s="37"/>
      <c r="BH409" s="37"/>
      <c r="BI409" s="37"/>
      <c r="BJ409" s="37"/>
      <c r="BK409" s="37"/>
    </row>
    <row r="410" ht="12.0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  <c r="AV410" s="37"/>
      <c r="AW410" s="37"/>
      <c r="AX410" s="37"/>
      <c r="AY410" s="37"/>
      <c r="AZ410" s="37"/>
      <c r="BA410" s="37"/>
      <c r="BB410" s="37"/>
      <c r="BC410" s="37"/>
      <c r="BD410" s="37"/>
      <c r="BE410" s="37"/>
      <c r="BF410" s="37"/>
      <c r="BG410" s="37"/>
      <c r="BH410" s="37"/>
      <c r="BI410" s="37"/>
      <c r="BJ410" s="37"/>
      <c r="BK410" s="37"/>
    </row>
    <row r="411" ht="12.0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  <c r="AZ411" s="37"/>
      <c r="BA411" s="37"/>
      <c r="BB411" s="37"/>
      <c r="BC411" s="37"/>
      <c r="BD411" s="37"/>
      <c r="BE411" s="37"/>
      <c r="BF411" s="37"/>
      <c r="BG411" s="37"/>
      <c r="BH411" s="37"/>
      <c r="BI411" s="37"/>
      <c r="BJ411" s="37"/>
      <c r="BK411" s="37"/>
    </row>
    <row r="412" ht="12.0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  <c r="AZ412" s="37"/>
      <c r="BA412" s="37"/>
      <c r="BB412" s="37"/>
      <c r="BC412" s="37"/>
      <c r="BD412" s="37"/>
      <c r="BE412" s="37"/>
      <c r="BF412" s="37"/>
      <c r="BG412" s="37"/>
      <c r="BH412" s="37"/>
      <c r="BI412" s="37"/>
      <c r="BJ412" s="37"/>
      <c r="BK412" s="37"/>
    </row>
    <row r="413" ht="12.0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  <c r="AV413" s="37"/>
      <c r="AW413" s="37"/>
      <c r="AX413" s="37"/>
      <c r="AY413" s="37"/>
      <c r="AZ413" s="37"/>
      <c r="BA413" s="37"/>
      <c r="BB413" s="37"/>
      <c r="BC413" s="37"/>
      <c r="BD413" s="37"/>
      <c r="BE413" s="37"/>
      <c r="BF413" s="37"/>
      <c r="BG413" s="37"/>
      <c r="BH413" s="37"/>
      <c r="BI413" s="37"/>
      <c r="BJ413" s="37"/>
      <c r="BK413" s="37"/>
    </row>
    <row r="414" ht="12.0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  <c r="BG414" s="37"/>
      <c r="BH414" s="37"/>
      <c r="BI414" s="37"/>
      <c r="BJ414" s="37"/>
      <c r="BK414" s="37"/>
    </row>
    <row r="415" ht="12.0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  <c r="AV415" s="37"/>
      <c r="AW415" s="37"/>
      <c r="AX415" s="37"/>
      <c r="AY415" s="37"/>
      <c r="AZ415" s="37"/>
      <c r="BA415" s="37"/>
      <c r="BB415" s="37"/>
      <c r="BC415" s="37"/>
      <c r="BD415" s="37"/>
      <c r="BE415" s="37"/>
      <c r="BF415" s="37"/>
      <c r="BG415" s="37"/>
      <c r="BH415" s="37"/>
      <c r="BI415" s="37"/>
      <c r="BJ415" s="37"/>
      <c r="BK415" s="37"/>
    </row>
    <row r="416" ht="12.0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  <c r="AV416" s="37"/>
      <c r="AW416" s="37"/>
      <c r="AX416" s="37"/>
      <c r="AY416" s="37"/>
      <c r="AZ416" s="37"/>
      <c r="BA416" s="37"/>
      <c r="BB416" s="37"/>
      <c r="BC416" s="37"/>
      <c r="BD416" s="37"/>
      <c r="BE416" s="37"/>
      <c r="BF416" s="37"/>
      <c r="BG416" s="37"/>
      <c r="BH416" s="37"/>
      <c r="BI416" s="37"/>
      <c r="BJ416" s="37"/>
      <c r="BK416" s="37"/>
    </row>
    <row r="417" ht="12.0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  <c r="BG417" s="37"/>
      <c r="BH417" s="37"/>
      <c r="BI417" s="37"/>
      <c r="BJ417" s="37"/>
      <c r="BK417" s="37"/>
    </row>
    <row r="418" ht="12.0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  <c r="AZ418" s="37"/>
      <c r="BA418" s="37"/>
      <c r="BB418" s="37"/>
      <c r="BC418" s="37"/>
      <c r="BD418" s="37"/>
      <c r="BE418" s="37"/>
      <c r="BF418" s="37"/>
      <c r="BG418" s="37"/>
      <c r="BH418" s="37"/>
      <c r="BI418" s="37"/>
      <c r="BJ418" s="37"/>
      <c r="BK418" s="37"/>
    </row>
    <row r="419" ht="12.0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37"/>
      <c r="BG419" s="37"/>
      <c r="BH419" s="37"/>
      <c r="BI419" s="37"/>
      <c r="BJ419" s="37"/>
      <c r="BK419" s="37"/>
    </row>
    <row r="420" ht="12.0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  <c r="AZ420" s="37"/>
      <c r="BA420" s="37"/>
      <c r="BB420" s="37"/>
      <c r="BC420" s="37"/>
      <c r="BD420" s="37"/>
      <c r="BE420" s="37"/>
      <c r="BF420" s="37"/>
      <c r="BG420" s="37"/>
      <c r="BH420" s="37"/>
      <c r="BI420" s="37"/>
      <c r="BJ420" s="37"/>
      <c r="BK420" s="37"/>
    </row>
    <row r="421" ht="12.0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  <c r="AV421" s="37"/>
      <c r="AW421" s="37"/>
      <c r="AX421" s="37"/>
      <c r="AY421" s="37"/>
      <c r="AZ421" s="37"/>
      <c r="BA421" s="37"/>
      <c r="BB421" s="37"/>
      <c r="BC421" s="37"/>
      <c r="BD421" s="37"/>
      <c r="BE421" s="37"/>
      <c r="BF421" s="37"/>
      <c r="BG421" s="37"/>
      <c r="BH421" s="37"/>
      <c r="BI421" s="37"/>
      <c r="BJ421" s="37"/>
      <c r="BK421" s="37"/>
    </row>
    <row r="422" ht="12.0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37"/>
      <c r="BF422" s="37"/>
      <c r="BG422" s="37"/>
      <c r="BH422" s="37"/>
      <c r="BI422" s="37"/>
      <c r="BJ422" s="37"/>
      <c r="BK422" s="37"/>
    </row>
    <row r="423" ht="12.0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37"/>
      <c r="BF423" s="37"/>
      <c r="BG423" s="37"/>
      <c r="BH423" s="37"/>
      <c r="BI423" s="37"/>
      <c r="BJ423" s="37"/>
      <c r="BK423" s="37"/>
    </row>
    <row r="424" ht="12.0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  <c r="AV424" s="37"/>
      <c r="AW424" s="37"/>
      <c r="AX424" s="37"/>
      <c r="AY424" s="37"/>
      <c r="AZ424" s="37"/>
      <c r="BA424" s="37"/>
      <c r="BB424" s="37"/>
      <c r="BC424" s="37"/>
      <c r="BD424" s="37"/>
      <c r="BE424" s="37"/>
      <c r="BF424" s="37"/>
      <c r="BG424" s="37"/>
      <c r="BH424" s="37"/>
      <c r="BI424" s="37"/>
      <c r="BJ424" s="37"/>
      <c r="BK424" s="37"/>
    </row>
    <row r="425" ht="12.0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  <c r="BG425" s="37"/>
      <c r="BH425" s="37"/>
      <c r="BI425" s="37"/>
      <c r="BJ425" s="37"/>
      <c r="BK425" s="37"/>
    </row>
    <row r="426" ht="12.0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37"/>
      <c r="AX426" s="37"/>
      <c r="AY426" s="37"/>
      <c r="AZ426" s="37"/>
      <c r="BA426" s="37"/>
      <c r="BB426" s="37"/>
      <c r="BC426" s="37"/>
      <c r="BD426" s="37"/>
      <c r="BE426" s="37"/>
      <c r="BF426" s="37"/>
      <c r="BG426" s="37"/>
      <c r="BH426" s="37"/>
      <c r="BI426" s="37"/>
      <c r="BJ426" s="37"/>
      <c r="BK426" s="37"/>
    </row>
    <row r="427" ht="12.0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  <c r="AV427" s="37"/>
      <c r="AW427" s="37"/>
      <c r="AX427" s="37"/>
      <c r="AY427" s="37"/>
      <c r="AZ427" s="37"/>
      <c r="BA427" s="37"/>
      <c r="BB427" s="37"/>
      <c r="BC427" s="37"/>
      <c r="BD427" s="37"/>
      <c r="BE427" s="37"/>
      <c r="BF427" s="37"/>
      <c r="BG427" s="37"/>
      <c r="BH427" s="37"/>
      <c r="BI427" s="37"/>
      <c r="BJ427" s="37"/>
      <c r="BK427" s="37"/>
    </row>
    <row r="428" ht="12.0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37"/>
      <c r="BF428" s="37"/>
      <c r="BG428" s="37"/>
      <c r="BH428" s="37"/>
      <c r="BI428" s="37"/>
      <c r="BJ428" s="37"/>
      <c r="BK428" s="37"/>
    </row>
    <row r="429" ht="12.0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  <c r="AV429" s="37"/>
      <c r="AW429" s="37"/>
      <c r="AX429" s="37"/>
      <c r="AY429" s="37"/>
      <c r="AZ429" s="37"/>
      <c r="BA429" s="37"/>
      <c r="BB429" s="37"/>
      <c r="BC429" s="37"/>
      <c r="BD429" s="37"/>
      <c r="BE429" s="37"/>
      <c r="BF429" s="37"/>
      <c r="BG429" s="37"/>
      <c r="BH429" s="37"/>
      <c r="BI429" s="37"/>
      <c r="BJ429" s="37"/>
      <c r="BK429" s="37"/>
    </row>
    <row r="430" ht="12.0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</row>
    <row r="431" ht="12.0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</row>
    <row r="432" ht="12.0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</row>
    <row r="433" ht="12.0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  <c r="AV433" s="37"/>
      <c r="AW433" s="37"/>
      <c r="AX433" s="37"/>
      <c r="AY433" s="37"/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</row>
    <row r="434" ht="12.0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  <c r="AZ434" s="37"/>
      <c r="BA434" s="37"/>
      <c r="BB434" s="37"/>
      <c r="BC434" s="37"/>
      <c r="BD434" s="37"/>
      <c r="BE434" s="37"/>
      <c r="BF434" s="37"/>
      <c r="BG434" s="37"/>
      <c r="BH434" s="37"/>
      <c r="BI434" s="37"/>
      <c r="BJ434" s="37"/>
      <c r="BK434" s="37"/>
    </row>
    <row r="435" ht="12.0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  <c r="AV435" s="37"/>
      <c r="AW435" s="37"/>
      <c r="AX435" s="37"/>
      <c r="AY435" s="37"/>
      <c r="AZ435" s="37"/>
      <c r="BA435" s="37"/>
      <c r="BB435" s="37"/>
      <c r="BC435" s="37"/>
      <c r="BD435" s="37"/>
      <c r="BE435" s="37"/>
      <c r="BF435" s="37"/>
      <c r="BG435" s="37"/>
      <c r="BH435" s="37"/>
      <c r="BI435" s="37"/>
      <c r="BJ435" s="37"/>
      <c r="BK435" s="37"/>
    </row>
    <row r="436" ht="12.0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</row>
    <row r="437" ht="12.0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  <c r="AV437" s="37"/>
      <c r="AW437" s="37"/>
      <c r="AX437" s="37"/>
      <c r="AY437" s="37"/>
      <c r="AZ437" s="37"/>
      <c r="BA437" s="37"/>
      <c r="BB437" s="37"/>
      <c r="BC437" s="37"/>
      <c r="BD437" s="37"/>
      <c r="BE437" s="37"/>
      <c r="BF437" s="37"/>
      <c r="BG437" s="37"/>
      <c r="BH437" s="37"/>
      <c r="BI437" s="37"/>
      <c r="BJ437" s="37"/>
      <c r="BK437" s="37"/>
    </row>
    <row r="438" ht="12.0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  <c r="AZ438" s="37"/>
      <c r="BA438" s="37"/>
      <c r="BB438" s="37"/>
      <c r="BC438" s="37"/>
      <c r="BD438" s="37"/>
      <c r="BE438" s="37"/>
      <c r="BF438" s="37"/>
      <c r="BG438" s="37"/>
      <c r="BH438" s="37"/>
      <c r="BI438" s="37"/>
      <c r="BJ438" s="37"/>
      <c r="BK438" s="37"/>
    </row>
    <row r="439" ht="12.0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  <c r="AV439" s="37"/>
      <c r="AW439" s="37"/>
      <c r="AX439" s="37"/>
      <c r="AY439" s="37"/>
      <c r="AZ439" s="37"/>
      <c r="BA439" s="37"/>
      <c r="BB439" s="37"/>
      <c r="BC439" s="37"/>
      <c r="BD439" s="37"/>
      <c r="BE439" s="37"/>
      <c r="BF439" s="37"/>
      <c r="BG439" s="37"/>
      <c r="BH439" s="37"/>
      <c r="BI439" s="37"/>
      <c r="BJ439" s="37"/>
      <c r="BK439" s="37"/>
    </row>
    <row r="440" ht="12.0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  <c r="BG440" s="37"/>
      <c r="BH440" s="37"/>
      <c r="BI440" s="37"/>
      <c r="BJ440" s="37"/>
      <c r="BK440" s="37"/>
    </row>
    <row r="441" ht="12.0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  <c r="AZ441" s="37"/>
      <c r="BA441" s="37"/>
      <c r="BB441" s="37"/>
      <c r="BC441" s="37"/>
      <c r="BD441" s="37"/>
      <c r="BE441" s="37"/>
      <c r="BF441" s="37"/>
      <c r="BG441" s="37"/>
      <c r="BH441" s="37"/>
      <c r="BI441" s="37"/>
      <c r="BJ441" s="37"/>
      <c r="BK441" s="37"/>
    </row>
    <row r="442" ht="12.0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  <c r="AV442" s="37"/>
      <c r="AW442" s="37"/>
      <c r="AX442" s="37"/>
      <c r="AY442" s="37"/>
      <c r="AZ442" s="37"/>
      <c r="BA442" s="37"/>
      <c r="BB442" s="37"/>
      <c r="BC442" s="37"/>
      <c r="BD442" s="37"/>
      <c r="BE442" s="37"/>
      <c r="BF442" s="37"/>
      <c r="BG442" s="37"/>
      <c r="BH442" s="37"/>
      <c r="BI442" s="37"/>
      <c r="BJ442" s="37"/>
      <c r="BK442" s="37"/>
    </row>
    <row r="443" ht="12.0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  <c r="AZ443" s="37"/>
      <c r="BA443" s="37"/>
      <c r="BB443" s="37"/>
      <c r="BC443" s="37"/>
      <c r="BD443" s="37"/>
      <c r="BE443" s="37"/>
      <c r="BF443" s="37"/>
      <c r="BG443" s="37"/>
      <c r="BH443" s="37"/>
      <c r="BI443" s="37"/>
      <c r="BJ443" s="37"/>
      <c r="BK443" s="37"/>
    </row>
    <row r="444" ht="12.0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  <c r="AZ444" s="37"/>
      <c r="BA444" s="37"/>
      <c r="BB444" s="37"/>
      <c r="BC444" s="37"/>
      <c r="BD444" s="37"/>
      <c r="BE444" s="37"/>
      <c r="BF444" s="37"/>
      <c r="BG444" s="37"/>
      <c r="BH444" s="37"/>
      <c r="BI444" s="37"/>
      <c r="BJ444" s="37"/>
      <c r="BK444" s="37"/>
    </row>
    <row r="445" ht="12.0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  <c r="BG445" s="37"/>
      <c r="BH445" s="37"/>
      <c r="BI445" s="37"/>
      <c r="BJ445" s="37"/>
      <c r="BK445" s="37"/>
    </row>
    <row r="446" ht="12.0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  <c r="AV446" s="37"/>
      <c r="AW446" s="37"/>
      <c r="AX446" s="37"/>
      <c r="AY446" s="37"/>
      <c r="AZ446" s="37"/>
      <c r="BA446" s="37"/>
      <c r="BB446" s="37"/>
      <c r="BC446" s="37"/>
      <c r="BD446" s="37"/>
      <c r="BE446" s="37"/>
      <c r="BF446" s="37"/>
      <c r="BG446" s="37"/>
      <c r="BH446" s="37"/>
      <c r="BI446" s="37"/>
      <c r="BJ446" s="37"/>
      <c r="BK446" s="37"/>
    </row>
    <row r="447" ht="12.0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  <c r="AZ447" s="37"/>
      <c r="BA447" s="37"/>
      <c r="BB447" s="37"/>
      <c r="BC447" s="37"/>
      <c r="BD447" s="37"/>
      <c r="BE447" s="37"/>
      <c r="BF447" s="37"/>
      <c r="BG447" s="37"/>
      <c r="BH447" s="37"/>
      <c r="BI447" s="37"/>
      <c r="BJ447" s="37"/>
      <c r="BK447" s="37"/>
    </row>
    <row r="448" ht="12.0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  <c r="AV448" s="37"/>
      <c r="AW448" s="37"/>
      <c r="AX448" s="37"/>
      <c r="AY448" s="37"/>
      <c r="AZ448" s="37"/>
      <c r="BA448" s="37"/>
      <c r="BB448" s="37"/>
      <c r="BC448" s="37"/>
      <c r="BD448" s="37"/>
      <c r="BE448" s="37"/>
      <c r="BF448" s="37"/>
      <c r="BG448" s="37"/>
      <c r="BH448" s="37"/>
      <c r="BI448" s="37"/>
      <c r="BJ448" s="37"/>
      <c r="BK448" s="37"/>
    </row>
    <row r="449" ht="12.0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  <c r="AZ449" s="37"/>
      <c r="BA449" s="37"/>
      <c r="BB449" s="37"/>
      <c r="BC449" s="37"/>
      <c r="BD449" s="37"/>
      <c r="BE449" s="37"/>
      <c r="BF449" s="37"/>
      <c r="BG449" s="37"/>
      <c r="BH449" s="37"/>
      <c r="BI449" s="37"/>
      <c r="BJ449" s="37"/>
      <c r="BK449" s="37"/>
    </row>
    <row r="450" ht="12.0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  <c r="AV450" s="37"/>
      <c r="AW450" s="37"/>
      <c r="AX450" s="37"/>
      <c r="AY450" s="37"/>
      <c r="AZ450" s="37"/>
      <c r="BA450" s="37"/>
      <c r="BB450" s="37"/>
      <c r="BC450" s="37"/>
      <c r="BD450" s="37"/>
      <c r="BE450" s="37"/>
      <c r="BF450" s="37"/>
      <c r="BG450" s="37"/>
      <c r="BH450" s="37"/>
      <c r="BI450" s="37"/>
      <c r="BJ450" s="37"/>
      <c r="BK450" s="37"/>
    </row>
    <row r="451" ht="12.0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  <c r="AZ451" s="37"/>
      <c r="BA451" s="37"/>
      <c r="BB451" s="37"/>
      <c r="BC451" s="37"/>
      <c r="BD451" s="37"/>
      <c r="BE451" s="37"/>
      <c r="BF451" s="37"/>
      <c r="BG451" s="37"/>
      <c r="BH451" s="37"/>
      <c r="BI451" s="37"/>
      <c r="BJ451" s="37"/>
      <c r="BK451" s="37"/>
    </row>
    <row r="452" ht="12.0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  <c r="AV452" s="37"/>
      <c r="AW452" s="37"/>
      <c r="AX452" s="37"/>
      <c r="AY452" s="37"/>
      <c r="AZ452" s="37"/>
      <c r="BA452" s="37"/>
      <c r="BB452" s="37"/>
      <c r="BC452" s="37"/>
      <c r="BD452" s="37"/>
      <c r="BE452" s="37"/>
      <c r="BF452" s="37"/>
      <c r="BG452" s="37"/>
      <c r="BH452" s="37"/>
      <c r="BI452" s="37"/>
      <c r="BJ452" s="37"/>
      <c r="BK452" s="37"/>
    </row>
    <row r="453" ht="12.0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  <c r="AZ453" s="37"/>
      <c r="BA453" s="37"/>
      <c r="BB453" s="37"/>
      <c r="BC453" s="37"/>
      <c r="BD453" s="37"/>
      <c r="BE453" s="37"/>
      <c r="BF453" s="37"/>
      <c r="BG453" s="37"/>
      <c r="BH453" s="37"/>
      <c r="BI453" s="37"/>
      <c r="BJ453" s="37"/>
      <c r="BK453" s="37"/>
    </row>
    <row r="454" ht="12.0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  <c r="AV454" s="37"/>
      <c r="AW454" s="37"/>
      <c r="AX454" s="37"/>
      <c r="AY454" s="37"/>
      <c r="AZ454" s="37"/>
      <c r="BA454" s="37"/>
      <c r="BB454" s="37"/>
      <c r="BC454" s="37"/>
      <c r="BD454" s="37"/>
      <c r="BE454" s="37"/>
      <c r="BF454" s="37"/>
      <c r="BG454" s="37"/>
      <c r="BH454" s="37"/>
      <c r="BI454" s="37"/>
      <c r="BJ454" s="37"/>
      <c r="BK454" s="37"/>
    </row>
    <row r="455" ht="12.0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/>
      <c r="BE455" s="37"/>
      <c r="BF455" s="37"/>
      <c r="BG455" s="37"/>
      <c r="BH455" s="37"/>
      <c r="BI455" s="37"/>
      <c r="BJ455" s="37"/>
      <c r="BK455" s="37"/>
    </row>
    <row r="456" ht="12.0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  <c r="AV456" s="37"/>
      <c r="AW456" s="37"/>
      <c r="AX456" s="37"/>
      <c r="AY456" s="37"/>
      <c r="AZ456" s="37"/>
      <c r="BA456" s="37"/>
      <c r="BB456" s="37"/>
      <c r="BC456" s="37"/>
      <c r="BD456" s="37"/>
      <c r="BE456" s="37"/>
      <c r="BF456" s="37"/>
      <c r="BG456" s="37"/>
      <c r="BH456" s="37"/>
      <c r="BI456" s="37"/>
      <c r="BJ456" s="37"/>
      <c r="BK456" s="37"/>
    </row>
    <row r="457" ht="12.0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  <c r="AZ457" s="37"/>
      <c r="BA457" s="37"/>
      <c r="BB457" s="37"/>
      <c r="BC457" s="37"/>
      <c r="BD457" s="37"/>
      <c r="BE457" s="37"/>
      <c r="BF457" s="37"/>
      <c r="BG457" s="37"/>
      <c r="BH457" s="37"/>
      <c r="BI457" s="37"/>
      <c r="BJ457" s="37"/>
      <c r="BK457" s="37"/>
    </row>
    <row r="458" ht="12.0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37"/>
    </row>
    <row r="459" ht="12.0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  <c r="AZ459" s="37"/>
      <c r="BA459" s="37"/>
      <c r="BB459" s="37"/>
      <c r="BC459" s="37"/>
      <c r="BD459" s="37"/>
      <c r="BE459" s="37"/>
      <c r="BF459" s="37"/>
      <c r="BG459" s="37"/>
      <c r="BH459" s="37"/>
      <c r="BI459" s="37"/>
      <c r="BJ459" s="37"/>
      <c r="BK459" s="37"/>
    </row>
    <row r="460" ht="12.0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  <c r="AV460" s="37"/>
      <c r="AW460" s="37"/>
      <c r="AX460" s="37"/>
      <c r="AY460" s="37"/>
      <c r="AZ460" s="37"/>
      <c r="BA460" s="37"/>
      <c r="BB460" s="37"/>
      <c r="BC460" s="37"/>
      <c r="BD460" s="37"/>
      <c r="BE460" s="37"/>
      <c r="BF460" s="37"/>
      <c r="BG460" s="37"/>
      <c r="BH460" s="37"/>
      <c r="BI460" s="37"/>
      <c r="BJ460" s="37"/>
      <c r="BK460" s="37"/>
    </row>
    <row r="461" ht="12.0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  <c r="AZ461" s="37"/>
      <c r="BA461" s="37"/>
      <c r="BB461" s="37"/>
      <c r="BC461" s="37"/>
      <c r="BD461" s="37"/>
      <c r="BE461" s="37"/>
      <c r="BF461" s="37"/>
      <c r="BG461" s="37"/>
      <c r="BH461" s="37"/>
      <c r="BI461" s="37"/>
      <c r="BJ461" s="37"/>
      <c r="BK461" s="37"/>
    </row>
    <row r="462" ht="12.0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  <c r="AV462" s="37"/>
      <c r="AW462" s="37"/>
      <c r="AX462" s="37"/>
      <c r="AY462" s="37"/>
      <c r="AZ462" s="37"/>
      <c r="BA462" s="37"/>
      <c r="BB462" s="37"/>
      <c r="BC462" s="37"/>
      <c r="BD462" s="37"/>
      <c r="BE462" s="37"/>
      <c r="BF462" s="37"/>
      <c r="BG462" s="37"/>
      <c r="BH462" s="37"/>
      <c r="BI462" s="37"/>
      <c r="BJ462" s="37"/>
      <c r="BK462" s="37"/>
    </row>
    <row r="463" ht="12.0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  <c r="AZ463" s="37"/>
      <c r="BA463" s="37"/>
      <c r="BB463" s="37"/>
      <c r="BC463" s="37"/>
      <c r="BD463" s="37"/>
      <c r="BE463" s="37"/>
      <c r="BF463" s="37"/>
      <c r="BG463" s="37"/>
      <c r="BH463" s="37"/>
      <c r="BI463" s="37"/>
      <c r="BJ463" s="37"/>
      <c r="BK463" s="37"/>
    </row>
    <row r="464" ht="12.0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  <c r="AV464" s="37"/>
      <c r="AW464" s="37"/>
      <c r="AX464" s="37"/>
      <c r="AY464" s="37"/>
      <c r="AZ464" s="37"/>
      <c r="BA464" s="37"/>
      <c r="BB464" s="37"/>
      <c r="BC464" s="37"/>
      <c r="BD464" s="37"/>
      <c r="BE464" s="37"/>
      <c r="BF464" s="37"/>
      <c r="BG464" s="37"/>
      <c r="BH464" s="37"/>
      <c r="BI464" s="37"/>
      <c r="BJ464" s="37"/>
      <c r="BK464" s="37"/>
    </row>
    <row r="465" ht="12.0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  <c r="AZ465" s="37"/>
      <c r="BA465" s="37"/>
      <c r="BB465" s="37"/>
      <c r="BC465" s="37"/>
      <c r="BD465" s="37"/>
      <c r="BE465" s="37"/>
      <c r="BF465" s="37"/>
      <c r="BG465" s="37"/>
      <c r="BH465" s="37"/>
      <c r="BI465" s="37"/>
      <c r="BJ465" s="37"/>
      <c r="BK465" s="37"/>
    </row>
    <row r="466" ht="12.0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  <c r="AV466" s="37"/>
      <c r="AW466" s="37"/>
      <c r="AX466" s="37"/>
      <c r="AY466" s="37"/>
      <c r="AZ466" s="37"/>
      <c r="BA466" s="37"/>
      <c r="BB466" s="37"/>
      <c r="BC466" s="37"/>
      <c r="BD466" s="37"/>
      <c r="BE466" s="37"/>
      <c r="BF466" s="37"/>
      <c r="BG466" s="37"/>
      <c r="BH466" s="37"/>
      <c r="BI466" s="37"/>
      <c r="BJ466" s="37"/>
      <c r="BK466" s="37"/>
    </row>
    <row r="467" ht="12.0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  <c r="AZ467" s="37"/>
      <c r="BA467" s="37"/>
      <c r="BB467" s="37"/>
      <c r="BC467" s="37"/>
      <c r="BD467" s="37"/>
      <c r="BE467" s="37"/>
      <c r="BF467" s="37"/>
      <c r="BG467" s="37"/>
      <c r="BH467" s="37"/>
      <c r="BI467" s="37"/>
      <c r="BJ467" s="37"/>
      <c r="BK467" s="37"/>
    </row>
    <row r="468" ht="12.0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  <c r="AV468" s="37"/>
      <c r="AW468" s="37"/>
      <c r="AX468" s="37"/>
      <c r="AY468" s="37"/>
      <c r="AZ468" s="37"/>
      <c r="BA468" s="37"/>
      <c r="BB468" s="37"/>
      <c r="BC468" s="37"/>
      <c r="BD468" s="37"/>
      <c r="BE468" s="37"/>
      <c r="BF468" s="37"/>
      <c r="BG468" s="37"/>
      <c r="BH468" s="37"/>
      <c r="BI468" s="37"/>
      <c r="BJ468" s="37"/>
      <c r="BK468" s="37"/>
    </row>
    <row r="469" ht="12.0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  <c r="AZ469" s="37"/>
      <c r="BA469" s="37"/>
      <c r="BB469" s="37"/>
      <c r="BC469" s="37"/>
      <c r="BD469" s="37"/>
      <c r="BE469" s="37"/>
      <c r="BF469" s="37"/>
      <c r="BG469" s="37"/>
      <c r="BH469" s="37"/>
      <c r="BI469" s="37"/>
      <c r="BJ469" s="37"/>
      <c r="BK469" s="37"/>
    </row>
    <row r="470" ht="12.0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  <c r="AV470" s="37"/>
      <c r="AW470" s="37"/>
      <c r="AX470" s="37"/>
      <c r="AY470" s="37"/>
      <c r="AZ470" s="37"/>
      <c r="BA470" s="37"/>
      <c r="BB470" s="37"/>
      <c r="BC470" s="37"/>
      <c r="BD470" s="37"/>
      <c r="BE470" s="37"/>
      <c r="BF470" s="37"/>
      <c r="BG470" s="37"/>
      <c r="BH470" s="37"/>
      <c r="BI470" s="37"/>
      <c r="BJ470" s="37"/>
      <c r="BK470" s="37"/>
    </row>
    <row r="471" ht="12.0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  <c r="BG471" s="37"/>
      <c r="BH471" s="37"/>
      <c r="BI471" s="37"/>
      <c r="BJ471" s="37"/>
      <c r="BK471" s="37"/>
    </row>
    <row r="472" ht="12.0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  <c r="AV472" s="37"/>
      <c r="AW472" s="37"/>
      <c r="AX472" s="37"/>
      <c r="AY472" s="37"/>
      <c r="AZ472" s="37"/>
      <c r="BA472" s="37"/>
      <c r="BB472" s="37"/>
      <c r="BC472" s="37"/>
      <c r="BD472" s="37"/>
      <c r="BE472" s="37"/>
      <c r="BF472" s="37"/>
      <c r="BG472" s="37"/>
      <c r="BH472" s="37"/>
      <c r="BI472" s="37"/>
      <c r="BJ472" s="37"/>
      <c r="BK472" s="37"/>
    </row>
    <row r="473" ht="12.0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  <c r="AZ473" s="37"/>
      <c r="BA473" s="37"/>
      <c r="BB473" s="37"/>
      <c r="BC473" s="37"/>
      <c r="BD473" s="37"/>
      <c r="BE473" s="37"/>
      <c r="BF473" s="37"/>
      <c r="BG473" s="37"/>
      <c r="BH473" s="37"/>
      <c r="BI473" s="37"/>
      <c r="BJ473" s="37"/>
      <c r="BK473" s="37"/>
    </row>
    <row r="474" ht="12.0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  <c r="AV474" s="37"/>
      <c r="AW474" s="37"/>
      <c r="AX474" s="37"/>
      <c r="AY474" s="37"/>
      <c r="AZ474" s="37"/>
      <c r="BA474" s="37"/>
      <c r="BB474" s="37"/>
      <c r="BC474" s="37"/>
      <c r="BD474" s="37"/>
      <c r="BE474" s="37"/>
      <c r="BF474" s="37"/>
      <c r="BG474" s="37"/>
      <c r="BH474" s="37"/>
      <c r="BI474" s="37"/>
      <c r="BJ474" s="37"/>
      <c r="BK474" s="37"/>
    </row>
    <row r="475" ht="12.0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  <c r="AZ475" s="37"/>
      <c r="BA475" s="37"/>
      <c r="BB475" s="37"/>
      <c r="BC475" s="37"/>
      <c r="BD475" s="37"/>
      <c r="BE475" s="37"/>
      <c r="BF475" s="37"/>
      <c r="BG475" s="37"/>
      <c r="BH475" s="37"/>
      <c r="BI475" s="37"/>
      <c r="BJ475" s="37"/>
      <c r="BK475" s="37"/>
    </row>
    <row r="476" ht="12.0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  <c r="AV476" s="37"/>
      <c r="AW476" s="37"/>
      <c r="AX476" s="37"/>
      <c r="AY476" s="37"/>
      <c r="AZ476" s="37"/>
      <c r="BA476" s="37"/>
      <c r="BB476" s="37"/>
      <c r="BC476" s="37"/>
      <c r="BD476" s="37"/>
      <c r="BE476" s="37"/>
      <c r="BF476" s="37"/>
      <c r="BG476" s="37"/>
      <c r="BH476" s="37"/>
      <c r="BI476" s="37"/>
      <c r="BJ476" s="37"/>
      <c r="BK476" s="37"/>
    </row>
    <row r="477" ht="12.0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  <c r="AZ477" s="37"/>
      <c r="BA477" s="37"/>
      <c r="BB477" s="37"/>
      <c r="BC477" s="37"/>
      <c r="BD477" s="37"/>
      <c r="BE477" s="37"/>
      <c r="BF477" s="37"/>
      <c r="BG477" s="37"/>
      <c r="BH477" s="37"/>
      <c r="BI477" s="37"/>
      <c r="BJ477" s="37"/>
      <c r="BK477" s="37"/>
    </row>
    <row r="478" ht="12.0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  <c r="AV478" s="37"/>
      <c r="AW478" s="37"/>
      <c r="AX478" s="37"/>
      <c r="AY478" s="37"/>
      <c r="AZ478" s="37"/>
      <c r="BA478" s="37"/>
      <c r="BB478" s="37"/>
      <c r="BC478" s="37"/>
      <c r="BD478" s="37"/>
      <c r="BE478" s="37"/>
      <c r="BF478" s="37"/>
      <c r="BG478" s="37"/>
      <c r="BH478" s="37"/>
      <c r="BI478" s="37"/>
      <c r="BJ478" s="37"/>
      <c r="BK478" s="37"/>
    </row>
    <row r="479" ht="12.0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  <c r="AZ479" s="37"/>
      <c r="BA479" s="37"/>
      <c r="BB479" s="37"/>
      <c r="BC479" s="37"/>
      <c r="BD479" s="37"/>
      <c r="BE479" s="37"/>
      <c r="BF479" s="37"/>
      <c r="BG479" s="37"/>
      <c r="BH479" s="37"/>
      <c r="BI479" s="37"/>
      <c r="BJ479" s="37"/>
      <c r="BK479" s="37"/>
    </row>
    <row r="480" ht="12.0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  <c r="AZ480" s="37"/>
      <c r="BA480" s="37"/>
      <c r="BB480" s="37"/>
      <c r="BC480" s="37"/>
      <c r="BD480" s="37"/>
      <c r="BE480" s="37"/>
      <c r="BF480" s="37"/>
      <c r="BG480" s="37"/>
      <c r="BH480" s="37"/>
      <c r="BI480" s="37"/>
      <c r="BJ480" s="37"/>
      <c r="BK480" s="37"/>
    </row>
    <row r="481" ht="12.0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  <c r="AZ481" s="37"/>
      <c r="BA481" s="37"/>
      <c r="BB481" s="37"/>
      <c r="BC481" s="37"/>
      <c r="BD481" s="37"/>
      <c r="BE481" s="37"/>
      <c r="BF481" s="37"/>
      <c r="BG481" s="37"/>
      <c r="BH481" s="37"/>
      <c r="BI481" s="37"/>
      <c r="BJ481" s="37"/>
      <c r="BK481" s="37"/>
    </row>
    <row r="482" ht="12.0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  <c r="AZ482" s="37"/>
      <c r="BA482" s="37"/>
      <c r="BB482" s="37"/>
      <c r="BC482" s="37"/>
      <c r="BD482" s="37"/>
      <c r="BE482" s="37"/>
      <c r="BF482" s="37"/>
      <c r="BG482" s="37"/>
      <c r="BH482" s="37"/>
      <c r="BI482" s="37"/>
      <c r="BJ482" s="37"/>
      <c r="BK482" s="37"/>
    </row>
    <row r="483" ht="12.0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  <c r="AZ483" s="37"/>
      <c r="BA483" s="37"/>
      <c r="BB483" s="37"/>
      <c r="BC483" s="37"/>
      <c r="BD483" s="37"/>
      <c r="BE483" s="37"/>
      <c r="BF483" s="37"/>
      <c r="BG483" s="37"/>
      <c r="BH483" s="37"/>
      <c r="BI483" s="37"/>
      <c r="BJ483" s="37"/>
      <c r="BK483" s="37"/>
    </row>
    <row r="484" ht="12.0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  <c r="AZ484" s="37"/>
      <c r="BA484" s="37"/>
      <c r="BB484" s="37"/>
      <c r="BC484" s="37"/>
      <c r="BD484" s="37"/>
      <c r="BE484" s="37"/>
      <c r="BF484" s="37"/>
      <c r="BG484" s="37"/>
      <c r="BH484" s="37"/>
      <c r="BI484" s="37"/>
      <c r="BJ484" s="37"/>
      <c r="BK484" s="37"/>
    </row>
    <row r="485" ht="12.0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  <c r="AZ485" s="37"/>
      <c r="BA485" s="37"/>
      <c r="BB485" s="37"/>
      <c r="BC485" s="37"/>
      <c r="BD485" s="37"/>
      <c r="BE485" s="37"/>
      <c r="BF485" s="37"/>
      <c r="BG485" s="37"/>
      <c r="BH485" s="37"/>
      <c r="BI485" s="37"/>
      <c r="BJ485" s="37"/>
      <c r="BK485" s="37"/>
    </row>
    <row r="486" ht="12.0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  <c r="BG486" s="37"/>
      <c r="BH486" s="37"/>
      <c r="BI486" s="37"/>
      <c r="BJ486" s="37"/>
      <c r="BK486" s="37"/>
    </row>
    <row r="487" ht="12.0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  <c r="AZ487" s="37"/>
      <c r="BA487" s="37"/>
      <c r="BB487" s="37"/>
      <c r="BC487" s="37"/>
      <c r="BD487" s="37"/>
      <c r="BE487" s="37"/>
      <c r="BF487" s="37"/>
      <c r="BG487" s="37"/>
      <c r="BH487" s="37"/>
      <c r="BI487" s="37"/>
      <c r="BJ487" s="37"/>
      <c r="BK487" s="37"/>
    </row>
    <row r="488" ht="12.0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  <c r="AZ488" s="37"/>
      <c r="BA488" s="37"/>
      <c r="BB488" s="37"/>
      <c r="BC488" s="37"/>
      <c r="BD488" s="37"/>
      <c r="BE488" s="37"/>
      <c r="BF488" s="37"/>
      <c r="BG488" s="37"/>
      <c r="BH488" s="37"/>
      <c r="BI488" s="37"/>
      <c r="BJ488" s="37"/>
      <c r="BK488" s="37"/>
    </row>
    <row r="489" ht="12.0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  <c r="BG489" s="37"/>
      <c r="BH489" s="37"/>
      <c r="BI489" s="37"/>
      <c r="BJ489" s="37"/>
      <c r="BK489" s="37"/>
    </row>
    <row r="490" ht="12.0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  <c r="AZ490" s="37"/>
      <c r="BA490" s="37"/>
      <c r="BB490" s="37"/>
      <c r="BC490" s="37"/>
      <c r="BD490" s="37"/>
      <c r="BE490" s="37"/>
      <c r="BF490" s="37"/>
      <c r="BG490" s="37"/>
      <c r="BH490" s="37"/>
      <c r="BI490" s="37"/>
      <c r="BJ490" s="37"/>
      <c r="BK490" s="37"/>
    </row>
    <row r="491" ht="12.0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  <c r="BI491" s="37"/>
      <c r="BJ491" s="37"/>
      <c r="BK491" s="37"/>
    </row>
    <row r="492" ht="12.0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  <c r="BI492" s="37"/>
      <c r="BJ492" s="37"/>
      <c r="BK492" s="37"/>
    </row>
    <row r="493" ht="12.0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  <c r="BG493" s="37"/>
      <c r="BH493" s="37"/>
      <c r="BI493" s="37"/>
      <c r="BJ493" s="37"/>
      <c r="BK493" s="37"/>
    </row>
    <row r="494" ht="12.0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  <c r="AZ494" s="37"/>
      <c r="BA494" s="37"/>
      <c r="BB494" s="37"/>
      <c r="BC494" s="37"/>
      <c r="BD494" s="37"/>
      <c r="BE494" s="37"/>
      <c r="BF494" s="37"/>
      <c r="BG494" s="37"/>
      <c r="BH494" s="37"/>
      <c r="BI494" s="37"/>
      <c r="BJ494" s="37"/>
      <c r="BK494" s="37"/>
    </row>
    <row r="495" ht="12.0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  <c r="AZ495" s="37"/>
      <c r="BA495" s="37"/>
      <c r="BB495" s="37"/>
      <c r="BC495" s="37"/>
      <c r="BD495" s="37"/>
      <c r="BE495" s="37"/>
      <c r="BF495" s="37"/>
      <c r="BG495" s="37"/>
      <c r="BH495" s="37"/>
      <c r="BI495" s="37"/>
      <c r="BJ495" s="37"/>
      <c r="BK495" s="37"/>
    </row>
    <row r="496" ht="12.0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  <c r="AZ496" s="37"/>
      <c r="BA496" s="37"/>
      <c r="BB496" s="37"/>
      <c r="BC496" s="37"/>
      <c r="BD496" s="37"/>
      <c r="BE496" s="37"/>
      <c r="BF496" s="37"/>
      <c r="BG496" s="37"/>
      <c r="BH496" s="37"/>
      <c r="BI496" s="37"/>
      <c r="BJ496" s="37"/>
      <c r="BK496" s="37"/>
    </row>
    <row r="497" ht="12.0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  <c r="BG497" s="37"/>
      <c r="BH497" s="37"/>
      <c r="BI497" s="37"/>
      <c r="BJ497" s="37"/>
      <c r="BK497" s="37"/>
    </row>
    <row r="498" ht="12.0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  <c r="AZ498" s="37"/>
      <c r="BA498" s="37"/>
      <c r="BB498" s="37"/>
      <c r="BC498" s="37"/>
      <c r="BD498" s="37"/>
      <c r="BE498" s="37"/>
      <c r="BF498" s="37"/>
      <c r="BG498" s="37"/>
      <c r="BH498" s="37"/>
      <c r="BI498" s="37"/>
      <c r="BJ498" s="37"/>
      <c r="BK498" s="37"/>
    </row>
    <row r="499" ht="12.0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  <c r="BG499" s="37"/>
      <c r="BH499" s="37"/>
      <c r="BI499" s="37"/>
      <c r="BJ499" s="37"/>
      <c r="BK499" s="37"/>
    </row>
    <row r="500" ht="12.0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  <c r="AZ500" s="37"/>
      <c r="BA500" s="37"/>
      <c r="BB500" s="37"/>
      <c r="BC500" s="37"/>
      <c r="BD500" s="37"/>
      <c r="BE500" s="37"/>
      <c r="BF500" s="37"/>
      <c r="BG500" s="37"/>
      <c r="BH500" s="37"/>
      <c r="BI500" s="37"/>
      <c r="BJ500" s="37"/>
      <c r="BK500" s="37"/>
    </row>
    <row r="501" ht="12.0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  <c r="BG501" s="37"/>
      <c r="BH501" s="37"/>
      <c r="BI501" s="37"/>
      <c r="BJ501" s="37"/>
      <c r="BK501" s="37"/>
    </row>
    <row r="502" ht="12.0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  <c r="AZ502" s="37"/>
      <c r="BA502" s="37"/>
      <c r="BB502" s="37"/>
      <c r="BC502" s="37"/>
      <c r="BD502" s="37"/>
      <c r="BE502" s="37"/>
      <c r="BF502" s="37"/>
      <c r="BG502" s="37"/>
      <c r="BH502" s="37"/>
      <c r="BI502" s="37"/>
      <c r="BJ502" s="37"/>
      <c r="BK502" s="37"/>
    </row>
    <row r="503" ht="12.0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  <c r="AZ503" s="37"/>
      <c r="BA503" s="37"/>
      <c r="BB503" s="37"/>
      <c r="BC503" s="37"/>
      <c r="BD503" s="37"/>
      <c r="BE503" s="37"/>
      <c r="BF503" s="37"/>
      <c r="BG503" s="37"/>
      <c r="BH503" s="37"/>
      <c r="BI503" s="37"/>
      <c r="BJ503" s="37"/>
      <c r="BK503" s="37"/>
    </row>
    <row r="504" ht="12.0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  <c r="AZ504" s="37"/>
      <c r="BA504" s="37"/>
      <c r="BB504" s="37"/>
      <c r="BC504" s="37"/>
      <c r="BD504" s="37"/>
      <c r="BE504" s="37"/>
      <c r="BF504" s="37"/>
      <c r="BG504" s="37"/>
      <c r="BH504" s="37"/>
      <c r="BI504" s="37"/>
      <c r="BJ504" s="37"/>
      <c r="BK504" s="37"/>
    </row>
    <row r="505" ht="12.0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  <c r="AZ505" s="37"/>
      <c r="BA505" s="37"/>
      <c r="BB505" s="37"/>
      <c r="BC505" s="37"/>
      <c r="BD505" s="37"/>
      <c r="BE505" s="37"/>
      <c r="BF505" s="37"/>
      <c r="BG505" s="37"/>
      <c r="BH505" s="37"/>
      <c r="BI505" s="37"/>
      <c r="BJ505" s="37"/>
      <c r="BK505" s="37"/>
    </row>
    <row r="506" ht="12.0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  <c r="AZ506" s="37"/>
      <c r="BA506" s="37"/>
      <c r="BB506" s="37"/>
      <c r="BC506" s="37"/>
      <c r="BD506" s="37"/>
      <c r="BE506" s="37"/>
      <c r="BF506" s="37"/>
      <c r="BG506" s="37"/>
      <c r="BH506" s="37"/>
      <c r="BI506" s="37"/>
      <c r="BJ506" s="37"/>
      <c r="BK506" s="37"/>
    </row>
    <row r="507" ht="12.0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  <c r="AU507" s="37"/>
      <c r="AV507" s="37"/>
      <c r="AW507" s="37"/>
      <c r="AX507" s="37"/>
      <c r="AY507" s="37"/>
      <c r="AZ507" s="37"/>
      <c r="BA507" s="37"/>
      <c r="BB507" s="37"/>
      <c r="BC507" s="37"/>
      <c r="BD507" s="37"/>
      <c r="BE507" s="37"/>
      <c r="BF507" s="37"/>
      <c r="BG507" s="37"/>
      <c r="BH507" s="37"/>
      <c r="BI507" s="37"/>
      <c r="BJ507" s="37"/>
      <c r="BK507" s="37"/>
    </row>
    <row r="508" ht="12.0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  <c r="AZ508" s="37"/>
      <c r="BA508" s="37"/>
      <c r="BB508" s="37"/>
      <c r="BC508" s="37"/>
      <c r="BD508" s="37"/>
      <c r="BE508" s="37"/>
      <c r="BF508" s="37"/>
      <c r="BG508" s="37"/>
      <c r="BH508" s="37"/>
      <c r="BI508" s="37"/>
      <c r="BJ508" s="37"/>
      <c r="BK508" s="37"/>
    </row>
    <row r="509" ht="12.0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  <c r="AZ509" s="37"/>
      <c r="BA509" s="37"/>
      <c r="BB509" s="37"/>
      <c r="BC509" s="37"/>
      <c r="BD509" s="37"/>
      <c r="BE509" s="37"/>
      <c r="BF509" s="37"/>
      <c r="BG509" s="37"/>
      <c r="BH509" s="37"/>
      <c r="BI509" s="37"/>
      <c r="BJ509" s="37"/>
      <c r="BK509" s="37"/>
    </row>
    <row r="510" ht="12.0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  <c r="AZ510" s="37"/>
      <c r="BA510" s="37"/>
      <c r="BB510" s="37"/>
      <c r="BC510" s="37"/>
      <c r="BD510" s="37"/>
      <c r="BE510" s="37"/>
      <c r="BF510" s="37"/>
      <c r="BG510" s="37"/>
      <c r="BH510" s="37"/>
      <c r="BI510" s="37"/>
      <c r="BJ510" s="37"/>
      <c r="BK510" s="37"/>
    </row>
    <row r="511" ht="12.0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  <c r="AZ511" s="37"/>
      <c r="BA511" s="37"/>
      <c r="BB511" s="37"/>
      <c r="BC511" s="37"/>
      <c r="BD511" s="37"/>
      <c r="BE511" s="37"/>
      <c r="BF511" s="37"/>
      <c r="BG511" s="37"/>
      <c r="BH511" s="37"/>
      <c r="BI511" s="37"/>
      <c r="BJ511" s="37"/>
      <c r="BK511" s="37"/>
    </row>
    <row r="512" ht="12.0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  <c r="AV512" s="37"/>
      <c r="AW512" s="37"/>
      <c r="AX512" s="37"/>
      <c r="AY512" s="37"/>
      <c r="AZ512" s="37"/>
      <c r="BA512" s="37"/>
      <c r="BB512" s="37"/>
      <c r="BC512" s="37"/>
      <c r="BD512" s="37"/>
      <c r="BE512" s="37"/>
      <c r="BF512" s="37"/>
      <c r="BG512" s="37"/>
      <c r="BH512" s="37"/>
      <c r="BI512" s="37"/>
      <c r="BJ512" s="37"/>
      <c r="BK512" s="37"/>
    </row>
    <row r="513" ht="12.0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  <c r="AV513" s="37"/>
      <c r="AW513" s="37"/>
      <c r="AX513" s="37"/>
      <c r="AY513" s="37"/>
      <c r="AZ513" s="37"/>
      <c r="BA513" s="37"/>
      <c r="BB513" s="37"/>
      <c r="BC513" s="37"/>
      <c r="BD513" s="37"/>
      <c r="BE513" s="37"/>
      <c r="BF513" s="37"/>
      <c r="BG513" s="37"/>
      <c r="BH513" s="37"/>
      <c r="BI513" s="37"/>
      <c r="BJ513" s="37"/>
      <c r="BK513" s="37"/>
    </row>
    <row r="514" ht="12.0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  <c r="AV514" s="37"/>
      <c r="AW514" s="37"/>
      <c r="AX514" s="37"/>
      <c r="AY514" s="37"/>
      <c r="AZ514" s="37"/>
      <c r="BA514" s="37"/>
      <c r="BB514" s="37"/>
      <c r="BC514" s="37"/>
      <c r="BD514" s="37"/>
      <c r="BE514" s="37"/>
      <c r="BF514" s="37"/>
      <c r="BG514" s="37"/>
      <c r="BH514" s="37"/>
      <c r="BI514" s="37"/>
      <c r="BJ514" s="37"/>
      <c r="BK514" s="37"/>
    </row>
    <row r="515" ht="12.0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  <c r="AZ515" s="37"/>
      <c r="BA515" s="37"/>
      <c r="BB515" s="37"/>
      <c r="BC515" s="37"/>
      <c r="BD515" s="37"/>
      <c r="BE515" s="37"/>
      <c r="BF515" s="37"/>
      <c r="BG515" s="37"/>
      <c r="BH515" s="37"/>
      <c r="BI515" s="37"/>
      <c r="BJ515" s="37"/>
      <c r="BK515" s="37"/>
    </row>
    <row r="516" ht="12.0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  <c r="AV516" s="37"/>
      <c r="AW516" s="37"/>
      <c r="AX516" s="37"/>
      <c r="AY516" s="37"/>
      <c r="AZ516" s="37"/>
      <c r="BA516" s="37"/>
      <c r="BB516" s="37"/>
      <c r="BC516" s="37"/>
      <c r="BD516" s="37"/>
      <c r="BE516" s="37"/>
      <c r="BF516" s="37"/>
      <c r="BG516" s="37"/>
      <c r="BH516" s="37"/>
      <c r="BI516" s="37"/>
      <c r="BJ516" s="37"/>
      <c r="BK516" s="37"/>
    </row>
    <row r="517" ht="12.0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  <c r="BG517" s="37"/>
      <c r="BH517" s="37"/>
      <c r="BI517" s="37"/>
      <c r="BJ517" s="37"/>
      <c r="BK517" s="37"/>
    </row>
    <row r="518" ht="12.0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  <c r="AV518" s="37"/>
      <c r="AW518" s="37"/>
      <c r="AX518" s="37"/>
      <c r="AY518" s="37"/>
      <c r="AZ518" s="37"/>
      <c r="BA518" s="37"/>
      <c r="BB518" s="37"/>
      <c r="BC518" s="37"/>
      <c r="BD518" s="37"/>
      <c r="BE518" s="37"/>
      <c r="BF518" s="37"/>
      <c r="BG518" s="37"/>
      <c r="BH518" s="37"/>
      <c r="BI518" s="37"/>
      <c r="BJ518" s="37"/>
      <c r="BK518" s="37"/>
    </row>
    <row r="519" ht="12.0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  <c r="AZ519" s="37"/>
      <c r="BA519" s="37"/>
      <c r="BB519" s="37"/>
      <c r="BC519" s="37"/>
      <c r="BD519" s="37"/>
      <c r="BE519" s="37"/>
      <c r="BF519" s="37"/>
      <c r="BG519" s="37"/>
      <c r="BH519" s="37"/>
      <c r="BI519" s="37"/>
      <c r="BJ519" s="37"/>
      <c r="BK519" s="37"/>
    </row>
    <row r="520" ht="12.0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  <c r="AV520" s="37"/>
      <c r="AW520" s="37"/>
      <c r="AX520" s="37"/>
      <c r="AY520" s="37"/>
      <c r="AZ520" s="37"/>
      <c r="BA520" s="37"/>
      <c r="BB520" s="37"/>
      <c r="BC520" s="37"/>
      <c r="BD520" s="37"/>
      <c r="BE520" s="37"/>
      <c r="BF520" s="37"/>
      <c r="BG520" s="37"/>
      <c r="BH520" s="37"/>
      <c r="BI520" s="37"/>
      <c r="BJ520" s="37"/>
      <c r="BK520" s="37"/>
    </row>
    <row r="521" ht="12.0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  <c r="AZ521" s="37"/>
      <c r="BA521" s="37"/>
      <c r="BB521" s="37"/>
      <c r="BC521" s="37"/>
      <c r="BD521" s="37"/>
      <c r="BE521" s="37"/>
      <c r="BF521" s="37"/>
      <c r="BG521" s="37"/>
      <c r="BH521" s="37"/>
      <c r="BI521" s="37"/>
      <c r="BJ521" s="37"/>
      <c r="BK521" s="37"/>
    </row>
    <row r="522" ht="12.0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  <c r="AV522" s="37"/>
      <c r="AW522" s="37"/>
      <c r="AX522" s="37"/>
      <c r="AY522" s="37"/>
      <c r="AZ522" s="37"/>
      <c r="BA522" s="37"/>
      <c r="BB522" s="37"/>
      <c r="BC522" s="37"/>
      <c r="BD522" s="37"/>
      <c r="BE522" s="37"/>
      <c r="BF522" s="37"/>
      <c r="BG522" s="37"/>
      <c r="BH522" s="37"/>
      <c r="BI522" s="37"/>
      <c r="BJ522" s="37"/>
      <c r="BK522" s="37"/>
    </row>
    <row r="523" ht="12.0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  <c r="AZ523" s="37"/>
      <c r="BA523" s="37"/>
      <c r="BB523" s="37"/>
      <c r="BC523" s="37"/>
      <c r="BD523" s="37"/>
      <c r="BE523" s="37"/>
      <c r="BF523" s="37"/>
      <c r="BG523" s="37"/>
      <c r="BH523" s="37"/>
      <c r="BI523" s="37"/>
      <c r="BJ523" s="37"/>
      <c r="BK523" s="37"/>
    </row>
    <row r="524" ht="12.0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  <c r="AZ524" s="37"/>
      <c r="BA524" s="37"/>
      <c r="BB524" s="37"/>
      <c r="BC524" s="37"/>
      <c r="BD524" s="37"/>
      <c r="BE524" s="37"/>
      <c r="BF524" s="37"/>
      <c r="BG524" s="37"/>
      <c r="BH524" s="37"/>
      <c r="BI524" s="37"/>
      <c r="BJ524" s="37"/>
      <c r="BK524" s="37"/>
    </row>
    <row r="525" ht="12.0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  <c r="AV525" s="37"/>
      <c r="AW525" s="37"/>
      <c r="AX525" s="37"/>
      <c r="AY525" s="37"/>
      <c r="AZ525" s="37"/>
      <c r="BA525" s="37"/>
      <c r="BB525" s="37"/>
      <c r="BC525" s="37"/>
      <c r="BD525" s="37"/>
      <c r="BE525" s="37"/>
      <c r="BF525" s="37"/>
      <c r="BG525" s="37"/>
      <c r="BH525" s="37"/>
      <c r="BI525" s="37"/>
      <c r="BJ525" s="37"/>
      <c r="BK525" s="37"/>
    </row>
    <row r="526" ht="12.0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  <c r="AU526" s="37"/>
      <c r="AV526" s="37"/>
      <c r="AW526" s="37"/>
      <c r="AX526" s="37"/>
      <c r="AY526" s="37"/>
      <c r="AZ526" s="37"/>
      <c r="BA526" s="37"/>
      <c r="BB526" s="37"/>
      <c r="BC526" s="37"/>
      <c r="BD526" s="37"/>
      <c r="BE526" s="37"/>
      <c r="BF526" s="37"/>
      <c r="BG526" s="37"/>
      <c r="BH526" s="37"/>
      <c r="BI526" s="37"/>
      <c r="BJ526" s="37"/>
      <c r="BK526" s="37"/>
    </row>
    <row r="527" ht="12.0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  <c r="AV527" s="37"/>
      <c r="AW527" s="37"/>
      <c r="AX527" s="37"/>
      <c r="AY527" s="37"/>
      <c r="AZ527" s="37"/>
      <c r="BA527" s="37"/>
      <c r="BB527" s="37"/>
      <c r="BC527" s="37"/>
      <c r="BD527" s="37"/>
      <c r="BE527" s="37"/>
      <c r="BF527" s="37"/>
      <c r="BG527" s="37"/>
      <c r="BH527" s="37"/>
      <c r="BI527" s="37"/>
      <c r="BJ527" s="37"/>
      <c r="BK527" s="37"/>
    </row>
    <row r="528" ht="12.0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  <c r="AV528" s="37"/>
      <c r="AW528" s="37"/>
      <c r="AX528" s="37"/>
      <c r="AY528" s="37"/>
      <c r="AZ528" s="37"/>
      <c r="BA528" s="37"/>
      <c r="BB528" s="37"/>
      <c r="BC528" s="37"/>
      <c r="BD528" s="37"/>
      <c r="BE528" s="37"/>
      <c r="BF528" s="37"/>
      <c r="BG528" s="37"/>
      <c r="BH528" s="37"/>
      <c r="BI528" s="37"/>
      <c r="BJ528" s="37"/>
      <c r="BK528" s="37"/>
    </row>
    <row r="529" ht="12.0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/>
      <c r="BE529" s="37"/>
      <c r="BF529" s="37"/>
      <c r="BG529" s="37"/>
      <c r="BH529" s="37"/>
      <c r="BI529" s="37"/>
      <c r="BJ529" s="37"/>
      <c r="BK529" s="37"/>
    </row>
    <row r="530" ht="12.0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  <c r="AV530" s="37"/>
      <c r="AW530" s="37"/>
      <c r="AX530" s="37"/>
      <c r="AY530" s="37"/>
      <c r="AZ530" s="37"/>
      <c r="BA530" s="37"/>
      <c r="BB530" s="37"/>
      <c r="BC530" s="37"/>
      <c r="BD530" s="37"/>
      <c r="BE530" s="37"/>
      <c r="BF530" s="37"/>
      <c r="BG530" s="37"/>
      <c r="BH530" s="37"/>
      <c r="BI530" s="37"/>
      <c r="BJ530" s="37"/>
      <c r="BK530" s="37"/>
    </row>
    <row r="531" ht="12.0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  <c r="AU531" s="37"/>
      <c r="AV531" s="37"/>
      <c r="AW531" s="37"/>
      <c r="AX531" s="37"/>
      <c r="AY531" s="37"/>
      <c r="AZ531" s="37"/>
      <c r="BA531" s="37"/>
      <c r="BB531" s="37"/>
      <c r="BC531" s="37"/>
      <c r="BD531" s="37"/>
      <c r="BE531" s="37"/>
      <c r="BF531" s="37"/>
      <c r="BG531" s="37"/>
      <c r="BH531" s="37"/>
      <c r="BI531" s="37"/>
      <c r="BJ531" s="37"/>
      <c r="BK531" s="37"/>
    </row>
    <row r="532" ht="12.0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37"/>
    </row>
    <row r="533" ht="12.0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  <c r="AU533" s="37"/>
      <c r="AV533" s="37"/>
      <c r="AW533" s="37"/>
      <c r="AX533" s="37"/>
      <c r="AY533" s="37"/>
      <c r="AZ533" s="37"/>
      <c r="BA533" s="37"/>
      <c r="BB533" s="37"/>
      <c r="BC533" s="37"/>
      <c r="BD533" s="37"/>
      <c r="BE533" s="37"/>
      <c r="BF533" s="37"/>
      <c r="BG533" s="37"/>
      <c r="BH533" s="37"/>
      <c r="BI533" s="37"/>
      <c r="BJ533" s="37"/>
      <c r="BK533" s="37"/>
    </row>
    <row r="534" ht="12.0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  <c r="AV534" s="37"/>
      <c r="AW534" s="37"/>
      <c r="AX534" s="37"/>
      <c r="AY534" s="37"/>
      <c r="AZ534" s="37"/>
      <c r="BA534" s="37"/>
      <c r="BB534" s="37"/>
      <c r="BC534" s="37"/>
      <c r="BD534" s="37"/>
      <c r="BE534" s="37"/>
      <c r="BF534" s="37"/>
      <c r="BG534" s="37"/>
      <c r="BH534" s="37"/>
      <c r="BI534" s="37"/>
      <c r="BJ534" s="37"/>
      <c r="BK534" s="37"/>
    </row>
    <row r="535" ht="12.0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  <c r="AV535" s="37"/>
      <c r="AW535" s="37"/>
      <c r="AX535" s="37"/>
      <c r="AY535" s="37"/>
      <c r="AZ535" s="37"/>
      <c r="BA535" s="37"/>
      <c r="BB535" s="37"/>
      <c r="BC535" s="37"/>
      <c r="BD535" s="37"/>
      <c r="BE535" s="37"/>
      <c r="BF535" s="37"/>
      <c r="BG535" s="37"/>
      <c r="BH535" s="37"/>
      <c r="BI535" s="37"/>
      <c r="BJ535" s="37"/>
      <c r="BK535" s="37"/>
    </row>
    <row r="536" ht="12.0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  <c r="AV536" s="37"/>
      <c r="AW536" s="37"/>
      <c r="AX536" s="37"/>
      <c r="AY536" s="37"/>
      <c r="AZ536" s="37"/>
      <c r="BA536" s="37"/>
      <c r="BB536" s="37"/>
      <c r="BC536" s="37"/>
      <c r="BD536" s="37"/>
      <c r="BE536" s="37"/>
      <c r="BF536" s="37"/>
      <c r="BG536" s="37"/>
      <c r="BH536" s="37"/>
      <c r="BI536" s="37"/>
      <c r="BJ536" s="37"/>
      <c r="BK536" s="37"/>
    </row>
    <row r="537" ht="12.0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  <c r="AV537" s="37"/>
      <c r="AW537" s="37"/>
      <c r="AX537" s="37"/>
      <c r="AY537" s="37"/>
      <c r="AZ537" s="37"/>
      <c r="BA537" s="37"/>
      <c r="BB537" s="37"/>
      <c r="BC537" s="37"/>
      <c r="BD537" s="37"/>
      <c r="BE537" s="37"/>
      <c r="BF537" s="37"/>
      <c r="BG537" s="37"/>
      <c r="BH537" s="37"/>
      <c r="BI537" s="37"/>
      <c r="BJ537" s="37"/>
      <c r="BK537" s="37"/>
    </row>
    <row r="538" ht="12.0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  <c r="BI538" s="37"/>
      <c r="BJ538" s="37"/>
      <c r="BK538" s="37"/>
    </row>
    <row r="539" ht="12.0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  <c r="AZ539" s="37"/>
      <c r="BA539" s="37"/>
      <c r="BB539" s="37"/>
      <c r="BC539" s="37"/>
      <c r="BD539" s="37"/>
      <c r="BE539" s="37"/>
      <c r="BF539" s="37"/>
      <c r="BG539" s="37"/>
      <c r="BH539" s="37"/>
      <c r="BI539" s="37"/>
      <c r="BJ539" s="37"/>
      <c r="BK539" s="37"/>
    </row>
    <row r="540" ht="12.0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  <c r="AV540" s="37"/>
      <c r="AW540" s="37"/>
      <c r="AX540" s="37"/>
      <c r="AY540" s="37"/>
      <c r="AZ540" s="37"/>
      <c r="BA540" s="37"/>
      <c r="BB540" s="37"/>
      <c r="BC540" s="37"/>
      <c r="BD540" s="37"/>
      <c r="BE540" s="37"/>
      <c r="BF540" s="37"/>
      <c r="BG540" s="37"/>
      <c r="BH540" s="37"/>
      <c r="BI540" s="37"/>
      <c r="BJ540" s="37"/>
      <c r="BK540" s="37"/>
    </row>
    <row r="541" ht="12.0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  <c r="AZ541" s="37"/>
      <c r="BA541" s="37"/>
      <c r="BB541" s="37"/>
      <c r="BC541" s="37"/>
      <c r="BD541" s="37"/>
      <c r="BE541" s="37"/>
      <c r="BF541" s="37"/>
      <c r="BG541" s="37"/>
      <c r="BH541" s="37"/>
      <c r="BI541" s="37"/>
      <c r="BJ541" s="37"/>
      <c r="BK541" s="37"/>
    </row>
    <row r="542" ht="12.0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  <c r="AZ542" s="37"/>
      <c r="BA542" s="37"/>
      <c r="BB542" s="37"/>
      <c r="BC542" s="37"/>
      <c r="BD542" s="37"/>
      <c r="BE542" s="37"/>
      <c r="BF542" s="37"/>
      <c r="BG542" s="37"/>
      <c r="BH542" s="37"/>
      <c r="BI542" s="37"/>
      <c r="BJ542" s="37"/>
      <c r="BK542" s="37"/>
    </row>
    <row r="543" ht="12.0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  <c r="AU543" s="37"/>
      <c r="AV543" s="37"/>
      <c r="AW543" s="37"/>
      <c r="AX543" s="37"/>
      <c r="AY543" s="37"/>
      <c r="AZ543" s="37"/>
      <c r="BA543" s="37"/>
      <c r="BB543" s="37"/>
      <c r="BC543" s="37"/>
      <c r="BD543" s="37"/>
      <c r="BE543" s="37"/>
      <c r="BF543" s="37"/>
      <c r="BG543" s="37"/>
      <c r="BH543" s="37"/>
      <c r="BI543" s="37"/>
      <c r="BJ543" s="37"/>
      <c r="BK543" s="37"/>
    </row>
    <row r="544" ht="12.0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  <c r="AV544" s="37"/>
      <c r="AW544" s="37"/>
      <c r="AX544" s="37"/>
      <c r="AY544" s="37"/>
      <c r="AZ544" s="37"/>
      <c r="BA544" s="37"/>
      <c r="BB544" s="37"/>
      <c r="BC544" s="37"/>
      <c r="BD544" s="37"/>
      <c r="BE544" s="37"/>
      <c r="BF544" s="37"/>
      <c r="BG544" s="37"/>
      <c r="BH544" s="37"/>
      <c r="BI544" s="37"/>
      <c r="BJ544" s="37"/>
      <c r="BK544" s="37"/>
    </row>
    <row r="545" ht="12.0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  <c r="AV545" s="37"/>
      <c r="AW545" s="37"/>
      <c r="AX545" s="37"/>
      <c r="AY545" s="37"/>
      <c r="AZ545" s="37"/>
      <c r="BA545" s="37"/>
      <c r="BB545" s="37"/>
      <c r="BC545" s="37"/>
      <c r="BD545" s="37"/>
      <c r="BE545" s="37"/>
      <c r="BF545" s="37"/>
      <c r="BG545" s="37"/>
      <c r="BH545" s="37"/>
      <c r="BI545" s="37"/>
      <c r="BJ545" s="37"/>
      <c r="BK545" s="37"/>
    </row>
    <row r="546" ht="12.0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  <c r="AV546" s="37"/>
      <c r="AW546" s="37"/>
      <c r="AX546" s="37"/>
      <c r="AY546" s="37"/>
      <c r="AZ546" s="37"/>
      <c r="BA546" s="37"/>
      <c r="BB546" s="37"/>
      <c r="BC546" s="37"/>
      <c r="BD546" s="37"/>
      <c r="BE546" s="37"/>
      <c r="BF546" s="37"/>
      <c r="BG546" s="37"/>
      <c r="BH546" s="37"/>
      <c r="BI546" s="37"/>
      <c r="BJ546" s="37"/>
      <c r="BK546" s="37"/>
    </row>
    <row r="547" ht="12.0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  <c r="AU547" s="37"/>
      <c r="AV547" s="37"/>
      <c r="AW547" s="37"/>
      <c r="AX547" s="37"/>
      <c r="AY547" s="37"/>
      <c r="AZ547" s="37"/>
      <c r="BA547" s="37"/>
      <c r="BB547" s="37"/>
      <c r="BC547" s="37"/>
      <c r="BD547" s="37"/>
      <c r="BE547" s="37"/>
      <c r="BF547" s="37"/>
      <c r="BG547" s="37"/>
      <c r="BH547" s="37"/>
      <c r="BI547" s="37"/>
      <c r="BJ547" s="37"/>
      <c r="BK547" s="37"/>
    </row>
    <row r="548" ht="12.0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  <c r="AV548" s="37"/>
      <c r="AW548" s="37"/>
      <c r="AX548" s="37"/>
      <c r="AY548" s="37"/>
      <c r="AZ548" s="37"/>
      <c r="BA548" s="37"/>
      <c r="BB548" s="37"/>
      <c r="BC548" s="37"/>
      <c r="BD548" s="37"/>
      <c r="BE548" s="37"/>
      <c r="BF548" s="37"/>
      <c r="BG548" s="37"/>
      <c r="BH548" s="37"/>
      <c r="BI548" s="37"/>
      <c r="BJ548" s="37"/>
      <c r="BK548" s="37"/>
    </row>
    <row r="549" ht="12.0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  <c r="AU549" s="37"/>
      <c r="AV549" s="37"/>
      <c r="AW549" s="37"/>
      <c r="AX549" s="37"/>
      <c r="AY549" s="37"/>
      <c r="AZ549" s="37"/>
      <c r="BA549" s="37"/>
      <c r="BB549" s="37"/>
      <c r="BC549" s="37"/>
      <c r="BD549" s="37"/>
      <c r="BE549" s="37"/>
      <c r="BF549" s="37"/>
      <c r="BG549" s="37"/>
      <c r="BH549" s="37"/>
      <c r="BI549" s="37"/>
      <c r="BJ549" s="37"/>
      <c r="BK549" s="37"/>
    </row>
    <row r="550" ht="12.0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  <c r="AV550" s="37"/>
      <c r="AW550" s="37"/>
      <c r="AX550" s="37"/>
      <c r="AY550" s="37"/>
      <c r="AZ550" s="37"/>
      <c r="BA550" s="37"/>
      <c r="BB550" s="37"/>
      <c r="BC550" s="37"/>
      <c r="BD550" s="37"/>
      <c r="BE550" s="37"/>
      <c r="BF550" s="37"/>
      <c r="BG550" s="37"/>
      <c r="BH550" s="37"/>
      <c r="BI550" s="37"/>
      <c r="BJ550" s="37"/>
      <c r="BK550" s="37"/>
    </row>
    <row r="551" ht="12.0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  <c r="AU551" s="37"/>
      <c r="AV551" s="37"/>
      <c r="AW551" s="37"/>
      <c r="AX551" s="37"/>
      <c r="AY551" s="37"/>
      <c r="AZ551" s="37"/>
      <c r="BA551" s="37"/>
      <c r="BB551" s="37"/>
      <c r="BC551" s="37"/>
      <c r="BD551" s="37"/>
      <c r="BE551" s="37"/>
      <c r="BF551" s="37"/>
      <c r="BG551" s="37"/>
      <c r="BH551" s="37"/>
      <c r="BI551" s="37"/>
      <c r="BJ551" s="37"/>
      <c r="BK551" s="37"/>
    </row>
    <row r="552" ht="12.0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  <c r="AZ552" s="37"/>
      <c r="BA552" s="37"/>
      <c r="BB552" s="37"/>
      <c r="BC552" s="37"/>
      <c r="BD552" s="37"/>
      <c r="BE552" s="37"/>
      <c r="BF552" s="37"/>
      <c r="BG552" s="37"/>
      <c r="BH552" s="37"/>
      <c r="BI552" s="37"/>
      <c r="BJ552" s="37"/>
      <c r="BK552" s="37"/>
    </row>
    <row r="553" ht="12.0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  <c r="AV553" s="37"/>
      <c r="AW553" s="37"/>
      <c r="AX553" s="37"/>
      <c r="AY553" s="37"/>
      <c r="AZ553" s="37"/>
      <c r="BA553" s="37"/>
      <c r="BB553" s="37"/>
      <c r="BC553" s="37"/>
      <c r="BD553" s="37"/>
      <c r="BE553" s="37"/>
      <c r="BF553" s="37"/>
      <c r="BG553" s="37"/>
      <c r="BH553" s="37"/>
      <c r="BI553" s="37"/>
      <c r="BJ553" s="37"/>
      <c r="BK553" s="37"/>
    </row>
    <row r="554" ht="12.0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37"/>
      <c r="BG554" s="37"/>
      <c r="BH554" s="37"/>
      <c r="BI554" s="37"/>
      <c r="BJ554" s="37"/>
      <c r="BK554" s="37"/>
    </row>
    <row r="555" ht="12.0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  <c r="AV555" s="37"/>
      <c r="AW555" s="37"/>
      <c r="AX555" s="37"/>
      <c r="AY555" s="37"/>
      <c r="AZ555" s="37"/>
      <c r="BA555" s="37"/>
      <c r="BB555" s="37"/>
      <c r="BC555" s="37"/>
      <c r="BD555" s="37"/>
      <c r="BE555" s="37"/>
      <c r="BF555" s="37"/>
      <c r="BG555" s="37"/>
      <c r="BH555" s="37"/>
      <c r="BI555" s="37"/>
      <c r="BJ555" s="37"/>
      <c r="BK555" s="37"/>
    </row>
    <row r="556" ht="12.0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  <c r="AV556" s="37"/>
      <c r="AW556" s="37"/>
      <c r="AX556" s="37"/>
      <c r="AY556" s="37"/>
      <c r="AZ556" s="37"/>
      <c r="BA556" s="37"/>
      <c r="BB556" s="37"/>
      <c r="BC556" s="37"/>
      <c r="BD556" s="37"/>
      <c r="BE556" s="37"/>
      <c r="BF556" s="37"/>
      <c r="BG556" s="37"/>
      <c r="BH556" s="37"/>
      <c r="BI556" s="37"/>
      <c r="BJ556" s="37"/>
      <c r="BK556" s="37"/>
    </row>
    <row r="557" ht="12.0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  <c r="AU557" s="37"/>
      <c r="AV557" s="37"/>
      <c r="AW557" s="37"/>
      <c r="AX557" s="37"/>
      <c r="AY557" s="37"/>
      <c r="AZ557" s="37"/>
      <c r="BA557" s="37"/>
      <c r="BB557" s="37"/>
      <c r="BC557" s="37"/>
      <c r="BD557" s="37"/>
      <c r="BE557" s="37"/>
      <c r="BF557" s="37"/>
      <c r="BG557" s="37"/>
      <c r="BH557" s="37"/>
      <c r="BI557" s="37"/>
      <c r="BJ557" s="37"/>
      <c r="BK557" s="37"/>
    </row>
    <row r="558" ht="12.0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  <c r="AV558" s="37"/>
      <c r="AW558" s="37"/>
      <c r="AX558" s="37"/>
      <c r="AY558" s="37"/>
      <c r="AZ558" s="37"/>
      <c r="BA558" s="37"/>
      <c r="BB558" s="37"/>
      <c r="BC558" s="37"/>
      <c r="BD558" s="37"/>
      <c r="BE558" s="37"/>
      <c r="BF558" s="37"/>
      <c r="BG558" s="37"/>
      <c r="BH558" s="37"/>
      <c r="BI558" s="37"/>
      <c r="BJ558" s="37"/>
      <c r="BK558" s="37"/>
    </row>
    <row r="559" ht="12.0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  <c r="AV559" s="37"/>
      <c r="AW559" s="37"/>
      <c r="AX559" s="37"/>
      <c r="AY559" s="37"/>
      <c r="AZ559" s="37"/>
      <c r="BA559" s="37"/>
      <c r="BB559" s="37"/>
      <c r="BC559" s="37"/>
      <c r="BD559" s="37"/>
      <c r="BE559" s="37"/>
      <c r="BF559" s="37"/>
      <c r="BG559" s="37"/>
      <c r="BH559" s="37"/>
      <c r="BI559" s="37"/>
      <c r="BJ559" s="37"/>
      <c r="BK559" s="37"/>
    </row>
    <row r="560" ht="12.0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  <c r="AV560" s="37"/>
      <c r="AW560" s="37"/>
      <c r="AX560" s="37"/>
      <c r="AY560" s="37"/>
      <c r="AZ560" s="37"/>
      <c r="BA560" s="37"/>
      <c r="BB560" s="37"/>
      <c r="BC560" s="37"/>
      <c r="BD560" s="37"/>
      <c r="BE560" s="37"/>
      <c r="BF560" s="37"/>
      <c r="BG560" s="37"/>
      <c r="BH560" s="37"/>
      <c r="BI560" s="37"/>
      <c r="BJ560" s="37"/>
      <c r="BK560" s="37"/>
    </row>
    <row r="561" ht="12.0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  <c r="AU561" s="37"/>
      <c r="AV561" s="37"/>
      <c r="AW561" s="37"/>
      <c r="AX561" s="37"/>
      <c r="AY561" s="37"/>
      <c r="AZ561" s="37"/>
      <c r="BA561" s="37"/>
      <c r="BB561" s="37"/>
      <c r="BC561" s="37"/>
      <c r="BD561" s="37"/>
      <c r="BE561" s="37"/>
      <c r="BF561" s="37"/>
      <c r="BG561" s="37"/>
      <c r="BH561" s="37"/>
      <c r="BI561" s="37"/>
      <c r="BJ561" s="37"/>
      <c r="BK561" s="37"/>
    </row>
    <row r="562" ht="12.0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  <c r="AV562" s="37"/>
      <c r="AW562" s="37"/>
      <c r="AX562" s="37"/>
      <c r="AY562" s="37"/>
      <c r="AZ562" s="37"/>
      <c r="BA562" s="37"/>
      <c r="BB562" s="37"/>
      <c r="BC562" s="37"/>
      <c r="BD562" s="37"/>
      <c r="BE562" s="37"/>
      <c r="BF562" s="37"/>
      <c r="BG562" s="37"/>
      <c r="BH562" s="37"/>
      <c r="BI562" s="37"/>
      <c r="BJ562" s="37"/>
      <c r="BK562" s="37"/>
    </row>
    <row r="563" ht="12.0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  <c r="AU563" s="37"/>
      <c r="AV563" s="37"/>
      <c r="AW563" s="37"/>
      <c r="AX563" s="37"/>
      <c r="AY563" s="37"/>
      <c r="AZ563" s="37"/>
      <c r="BA563" s="37"/>
      <c r="BB563" s="37"/>
      <c r="BC563" s="37"/>
      <c r="BD563" s="37"/>
      <c r="BE563" s="37"/>
      <c r="BF563" s="37"/>
      <c r="BG563" s="37"/>
      <c r="BH563" s="37"/>
      <c r="BI563" s="37"/>
      <c r="BJ563" s="37"/>
      <c r="BK563" s="37"/>
    </row>
    <row r="564" ht="12.0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  <c r="AV564" s="37"/>
      <c r="AW564" s="37"/>
      <c r="AX564" s="37"/>
      <c r="AY564" s="37"/>
      <c r="AZ564" s="37"/>
      <c r="BA564" s="37"/>
      <c r="BB564" s="37"/>
      <c r="BC564" s="37"/>
      <c r="BD564" s="37"/>
      <c r="BE564" s="37"/>
      <c r="BF564" s="37"/>
      <c r="BG564" s="37"/>
      <c r="BH564" s="37"/>
      <c r="BI564" s="37"/>
      <c r="BJ564" s="37"/>
      <c r="BK564" s="37"/>
    </row>
    <row r="565" ht="12.0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  <c r="AU565" s="37"/>
      <c r="AV565" s="37"/>
      <c r="AW565" s="37"/>
      <c r="AX565" s="37"/>
      <c r="AY565" s="37"/>
      <c r="AZ565" s="37"/>
      <c r="BA565" s="37"/>
      <c r="BB565" s="37"/>
      <c r="BC565" s="37"/>
      <c r="BD565" s="37"/>
      <c r="BE565" s="37"/>
      <c r="BF565" s="37"/>
      <c r="BG565" s="37"/>
      <c r="BH565" s="37"/>
      <c r="BI565" s="37"/>
      <c r="BJ565" s="37"/>
      <c r="BK565" s="37"/>
    </row>
    <row r="566" ht="12.0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  <c r="AV566" s="37"/>
      <c r="AW566" s="37"/>
      <c r="AX566" s="37"/>
      <c r="AY566" s="37"/>
      <c r="AZ566" s="37"/>
      <c r="BA566" s="37"/>
      <c r="BB566" s="37"/>
      <c r="BC566" s="37"/>
      <c r="BD566" s="37"/>
      <c r="BE566" s="37"/>
      <c r="BF566" s="37"/>
      <c r="BG566" s="37"/>
      <c r="BH566" s="37"/>
      <c r="BI566" s="37"/>
      <c r="BJ566" s="37"/>
      <c r="BK566" s="37"/>
    </row>
    <row r="567" ht="12.0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  <c r="AU567" s="37"/>
      <c r="AV567" s="37"/>
      <c r="AW567" s="37"/>
      <c r="AX567" s="37"/>
      <c r="AY567" s="37"/>
      <c r="AZ567" s="37"/>
      <c r="BA567" s="37"/>
      <c r="BB567" s="37"/>
      <c r="BC567" s="37"/>
      <c r="BD567" s="37"/>
      <c r="BE567" s="37"/>
      <c r="BF567" s="37"/>
      <c r="BG567" s="37"/>
      <c r="BH567" s="37"/>
      <c r="BI567" s="37"/>
      <c r="BJ567" s="37"/>
      <c r="BK567" s="37"/>
    </row>
    <row r="568" ht="12.0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  <c r="AV568" s="37"/>
      <c r="AW568" s="37"/>
      <c r="AX568" s="37"/>
      <c r="AY568" s="37"/>
      <c r="AZ568" s="37"/>
      <c r="BA568" s="37"/>
      <c r="BB568" s="37"/>
      <c r="BC568" s="37"/>
      <c r="BD568" s="37"/>
      <c r="BE568" s="37"/>
      <c r="BF568" s="37"/>
      <c r="BG568" s="37"/>
      <c r="BH568" s="37"/>
      <c r="BI568" s="37"/>
      <c r="BJ568" s="37"/>
      <c r="BK568" s="37"/>
    </row>
    <row r="569" ht="12.0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  <c r="AU569" s="37"/>
      <c r="AV569" s="37"/>
      <c r="AW569" s="37"/>
      <c r="AX569" s="37"/>
      <c r="AY569" s="37"/>
      <c r="AZ569" s="37"/>
      <c r="BA569" s="37"/>
      <c r="BB569" s="37"/>
      <c r="BC569" s="37"/>
      <c r="BD569" s="37"/>
      <c r="BE569" s="37"/>
      <c r="BF569" s="37"/>
      <c r="BG569" s="37"/>
      <c r="BH569" s="37"/>
      <c r="BI569" s="37"/>
      <c r="BJ569" s="37"/>
      <c r="BK569" s="37"/>
    </row>
    <row r="570" ht="12.0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  <c r="AZ570" s="37"/>
      <c r="BA570" s="37"/>
      <c r="BB570" s="37"/>
      <c r="BC570" s="37"/>
      <c r="BD570" s="37"/>
      <c r="BE570" s="37"/>
      <c r="BF570" s="37"/>
      <c r="BG570" s="37"/>
      <c r="BH570" s="37"/>
      <c r="BI570" s="37"/>
      <c r="BJ570" s="37"/>
      <c r="BK570" s="37"/>
    </row>
    <row r="571" ht="12.0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  <c r="AU571" s="37"/>
      <c r="AV571" s="37"/>
      <c r="AW571" s="37"/>
      <c r="AX571" s="37"/>
      <c r="AY571" s="37"/>
      <c r="AZ571" s="37"/>
      <c r="BA571" s="37"/>
      <c r="BB571" s="37"/>
      <c r="BC571" s="37"/>
      <c r="BD571" s="37"/>
      <c r="BE571" s="37"/>
      <c r="BF571" s="37"/>
      <c r="BG571" s="37"/>
      <c r="BH571" s="37"/>
      <c r="BI571" s="37"/>
      <c r="BJ571" s="37"/>
      <c r="BK571" s="37"/>
    </row>
    <row r="572" ht="12.0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  <c r="AU572" s="37"/>
      <c r="AV572" s="37"/>
      <c r="AW572" s="37"/>
      <c r="AX572" s="37"/>
      <c r="AY572" s="37"/>
      <c r="AZ572" s="37"/>
      <c r="BA572" s="37"/>
      <c r="BB572" s="37"/>
      <c r="BC572" s="37"/>
      <c r="BD572" s="37"/>
      <c r="BE572" s="37"/>
      <c r="BF572" s="37"/>
      <c r="BG572" s="37"/>
      <c r="BH572" s="37"/>
      <c r="BI572" s="37"/>
      <c r="BJ572" s="37"/>
      <c r="BK572" s="37"/>
    </row>
    <row r="573" ht="12.0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  <c r="AZ573" s="37"/>
      <c r="BA573" s="37"/>
      <c r="BB573" s="37"/>
      <c r="BC573" s="37"/>
      <c r="BD573" s="37"/>
      <c r="BE573" s="37"/>
      <c r="BF573" s="37"/>
      <c r="BG573" s="37"/>
      <c r="BH573" s="37"/>
      <c r="BI573" s="37"/>
      <c r="BJ573" s="37"/>
      <c r="BK573" s="37"/>
    </row>
    <row r="574" ht="12.0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  <c r="AU574" s="37"/>
      <c r="AV574" s="37"/>
      <c r="AW574" s="37"/>
      <c r="AX574" s="37"/>
      <c r="AY574" s="37"/>
      <c r="AZ574" s="37"/>
      <c r="BA574" s="37"/>
      <c r="BB574" s="37"/>
      <c r="BC574" s="37"/>
      <c r="BD574" s="37"/>
      <c r="BE574" s="37"/>
      <c r="BF574" s="37"/>
      <c r="BG574" s="37"/>
      <c r="BH574" s="37"/>
      <c r="BI574" s="37"/>
      <c r="BJ574" s="37"/>
      <c r="BK574" s="37"/>
    </row>
    <row r="575" ht="12.0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  <c r="AV575" s="37"/>
      <c r="AW575" s="37"/>
      <c r="AX575" s="37"/>
      <c r="AY575" s="37"/>
      <c r="AZ575" s="37"/>
      <c r="BA575" s="37"/>
      <c r="BB575" s="37"/>
      <c r="BC575" s="37"/>
      <c r="BD575" s="37"/>
      <c r="BE575" s="37"/>
      <c r="BF575" s="37"/>
      <c r="BG575" s="37"/>
      <c r="BH575" s="37"/>
      <c r="BI575" s="37"/>
      <c r="BJ575" s="37"/>
      <c r="BK575" s="37"/>
    </row>
    <row r="576" ht="12.0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  <c r="AV576" s="37"/>
      <c r="AW576" s="37"/>
      <c r="AX576" s="37"/>
      <c r="AY576" s="37"/>
      <c r="AZ576" s="37"/>
      <c r="BA576" s="37"/>
      <c r="BB576" s="37"/>
      <c r="BC576" s="37"/>
      <c r="BD576" s="37"/>
      <c r="BE576" s="37"/>
      <c r="BF576" s="37"/>
      <c r="BG576" s="37"/>
      <c r="BH576" s="37"/>
      <c r="BI576" s="37"/>
      <c r="BJ576" s="37"/>
      <c r="BK576" s="37"/>
    </row>
    <row r="577" ht="12.0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  <c r="AZ577" s="37"/>
      <c r="BA577" s="37"/>
      <c r="BB577" s="37"/>
      <c r="BC577" s="37"/>
      <c r="BD577" s="37"/>
      <c r="BE577" s="37"/>
      <c r="BF577" s="37"/>
      <c r="BG577" s="37"/>
      <c r="BH577" s="37"/>
      <c r="BI577" s="37"/>
      <c r="BJ577" s="37"/>
      <c r="BK577" s="37"/>
    </row>
    <row r="578" ht="12.0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  <c r="AU578" s="37"/>
      <c r="AV578" s="37"/>
      <c r="AW578" s="37"/>
      <c r="AX578" s="37"/>
      <c r="AY578" s="37"/>
      <c r="AZ578" s="37"/>
      <c r="BA578" s="37"/>
      <c r="BB578" s="37"/>
      <c r="BC578" s="37"/>
      <c r="BD578" s="37"/>
      <c r="BE578" s="37"/>
      <c r="BF578" s="37"/>
      <c r="BG578" s="37"/>
      <c r="BH578" s="37"/>
      <c r="BI578" s="37"/>
      <c r="BJ578" s="37"/>
      <c r="BK578" s="37"/>
    </row>
    <row r="579" ht="12.0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  <c r="AZ579" s="37"/>
      <c r="BA579" s="37"/>
      <c r="BB579" s="37"/>
      <c r="BC579" s="37"/>
      <c r="BD579" s="37"/>
      <c r="BE579" s="37"/>
      <c r="BF579" s="37"/>
      <c r="BG579" s="37"/>
      <c r="BH579" s="37"/>
      <c r="BI579" s="37"/>
      <c r="BJ579" s="37"/>
      <c r="BK579" s="37"/>
    </row>
    <row r="580" ht="12.0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  <c r="AU580" s="37"/>
      <c r="AV580" s="37"/>
      <c r="AW580" s="37"/>
      <c r="AX580" s="37"/>
      <c r="AY580" s="37"/>
      <c r="AZ580" s="37"/>
      <c r="BA580" s="37"/>
      <c r="BB580" s="37"/>
      <c r="BC580" s="37"/>
      <c r="BD580" s="37"/>
      <c r="BE580" s="37"/>
      <c r="BF580" s="37"/>
      <c r="BG580" s="37"/>
      <c r="BH580" s="37"/>
      <c r="BI580" s="37"/>
      <c r="BJ580" s="37"/>
      <c r="BK580" s="37"/>
    </row>
    <row r="581" ht="12.0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  <c r="AV581" s="37"/>
      <c r="AW581" s="37"/>
      <c r="AX581" s="37"/>
      <c r="AY581" s="37"/>
      <c r="AZ581" s="37"/>
      <c r="BA581" s="37"/>
      <c r="BB581" s="37"/>
      <c r="BC581" s="37"/>
      <c r="BD581" s="37"/>
      <c r="BE581" s="37"/>
      <c r="BF581" s="37"/>
      <c r="BG581" s="37"/>
      <c r="BH581" s="37"/>
      <c r="BI581" s="37"/>
      <c r="BJ581" s="37"/>
      <c r="BK581" s="37"/>
    </row>
    <row r="582" ht="12.0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  <c r="AU582" s="37"/>
      <c r="AV582" s="37"/>
      <c r="AW582" s="37"/>
      <c r="AX582" s="37"/>
      <c r="AY582" s="37"/>
      <c r="AZ582" s="37"/>
      <c r="BA582" s="37"/>
      <c r="BB582" s="37"/>
      <c r="BC582" s="37"/>
      <c r="BD582" s="37"/>
      <c r="BE582" s="37"/>
      <c r="BF582" s="37"/>
      <c r="BG582" s="37"/>
      <c r="BH582" s="37"/>
      <c r="BI582" s="37"/>
      <c r="BJ582" s="37"/>
      <c r="BK582" s="37"/>
    </row>
    <row r="583" ht="12.0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  <c r="AV583" s="37"/>
      <c r="AW583" s="37"/>
      <c r="AX583" s="37"/>
      <c r="AY583" s="37"/>
      <c r="AZ583" s="37"/>
      <c r="BA583" s="37"/>
      <c r="BB583" s="37"/>
      <c r="BC583" s="37"/>
      <c r="BD583" s="37"/>
      <c r="BE583" s="37"/>
      <c r="BF583" s="37"/>
      <c r="BG583" s="37"/>
      <c r="BH583" s="37"/>
      <c r="BI583" s="37"/>
      <c r="BJ583" s="37"/>
      <c r="BK583" s="37"/>
    </row>
    <row r="584" ht="12.0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  <c r="AU584" s="37"/>
      <c r="AV584" s="37"/>
      <c r="AW584" s="37"/>
      <c r="AX584" s="37"/>
      <c r="AY584" s="37"/>
      <c r="AZ584" s="37"/>
      <c r="BA584" s="37"/>
      <c r="BB584" s="37"/>
      <c r="BC584" s="37"/>
      <c r="BD584" s="37"/>
      <c r="BE584" s="37"/>
      <c r="BF584" s="37"/>
      <c r="BG584" s="37"/>
      <c r="BH584" s="37"/>
      <c r="BI584" s="37"/>
      <c r="BJ584" s="37"/>
      <c r="BK584" s="37"/>
    </row>
    <row r="585" ht="12.0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  <c r="AV585" s="37"/>
      <c r="AW585" s="37"/>
      <c r="AX585" s="37"/>
      <c r="AY585" s="37"/>
      <c r="AZ585" s="37"/>
      <c r="BA585" s="37"/>
      <c r="BB585" s="37"/>
      <c r="BC585" s="37"/>
      <c r="BD585" s="37"/>
      <c r="BE585" s="37"/>
      <c r="BF585" s="37"/>
      <c r="BG585" s="37"/>
      <c r="BH585" s="37"/>
      <c r="BI585" s="37"/>
      <c r="BJ585" s="37"/>
      <c r="BK585" s="37"/>
    </row>
    <row r="586" ht="12.0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  <c r="AU586" s="37"/>
      <c r="AV586" s="37"/>
      <c r="AW586" s="37"/>
      <c r="AX586" s="37"/>
      <c r="AY586" s="37"/>
      <c r="AZ586" s="37"/>
      <c r="BA586" s="37"/>
      <c r="BB586" s="37"/>
      <c r="BC586" s="37"/>
      <c r="BD586" s="37"/>
      <c r="BE586" s="37"/>
      <c r="BF586" s="37"/>
      <c r="BG586" s="37"/>
      <c r="BH586" s="37"/>
      <c r="BI586" s="37"/>
      <c r="BJ586" s="37"/>
      <c r="BK586" s="37"/>
    </row>
    <row r="587" ht="12.0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  <c r="AU587" s="37"/>
      <c r="AV587" s="37"/>
      <c r="AW587" s="37"/>
      <c r="AX587" s="37"/>
      <c r="AY587" s="37"/>
      <c r="AZ587" s="37"/>
      <c r="BA587" s="37"/>
      <c r="BB587" s="37"/>
      <c r="BC587" s="37"/>
      <c r="BD587" s="37"/>
      <c r="BE587" s="37"/>
      <c r="BF587" s="37"/>
      <c r="BG587" s="37"/>
      <c r="BH587" s="37"/>
      <c r="BI587" s="37"/>
      <c r="BJ587" s="37"/>
      <c r="BK587" s="37"/>
    </row>
    <row r="588" ht="12.0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  <c r="AU588" s="37"/>
      <c r="AV588" s="37"/>
      <c r="AW588" s="37"/>
      <c r="AX588" s="37"/>
      <c r="AY588" s="37"/>
      <c r="AZ588" s="37"/>
      <c r="BA588" s="37"/>
      <c r="BB588" s="37"/>
      <c r="BC588" s="37"/>
      <c r="BD588" s="37"/>
      <c r="BE588" s="37"/>
      <c r="BF588" s="37"/>
      <c r="BG588" s="37"/>
      <c r="BH588" s="37"/>
      <c r="BI588" s="37"/>
      <c r="BJ588" s="37"/>
      <c r="BK588" s="37"/>
    </row>
    <row r="589" ht="12.0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  <c r="AU589" s="37"/>
      <c r="AV589" s="37"/>
      <c r="AW589" s="37"/>
      <c r="AX589" s="37"/>
      <c r="AY589" s="37"/>
      <c r="AZ589" s="37"/>
      <c r="BA589" s="37"/>
      <c r="BB589" s="37"/>
      <c r="BC589" s="37"/>
      <c r="BD589" s="37"/>
      <c r="BE589" s="37"/>
      <c r="BF589" s="37"/>
      <c r="BG589" s="37"/>
      <c r="BH589" s="37"/>
      <c r="BI589" s="37"/>
      <c r="BJ589" s="37"/>
      <c r="BK589" s="37"/>
    </row>
    <row r="590" ht="12.0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  <c r="AU590" s="37"/>
      <c r="AV590" s="37"/>
      <c r="AW590" s="37"/>
      <c r="AX590" s="37"/>
      <c r="AY590" s="37"/>
      <c r="AZ590" s="37"/>
      <c r="BA590" s="37"/>
      <c r="BB590" s="37"/>
      <c r="BC590" s="37"/>
      <c r="BD590" s="37"/>
      <c r="BE590" s="37"/>
      <c r="BF590" s="37"/>
      <c r="BG590" s="37"/>
      <c r="BH590" s="37"/>
      <c r="BI590" s="37"/>
      <c r="BJ590" s="37"/>
      <c r="BK590" s="37"/>
    </row>
    <row r="591" ht="12.0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  <c r="AU591" s="37"/>
      <c r="AV591" s="37"/>
      <c r="AW591" s="37"/>
      <c r="AX591" s="37"/>
      <c r="AY591" s="37"/>
      <c r="AZ591" s="37"/>
      <c r="BA591" s="37"/>
      <c r="BB591" s="37"/>
      <c r="BC591" s="37"/>
      <c r="BD591" s="37"/>
      <c r="BE591" s="37"/>
      <c r="BF591" s="37"/>
      <c r="BG591" s="37"/>
      <c r="BH591" s="37"/>
      <c r="BI591" s="37"/>
      <c r="BJ591" s="37"/>
      <c r="BK591" s="37"/>
    </row>
    <row r="592" ht="12.0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  <c r="AU592" s="37"/>
      <c r="AV592" s="37"/>
      <c r="AW592" s="37"/>
      <c r="AX592" s="37"/>
      <c r="AY592" s="37"/>
      <c r="AZ592" s="37"/>
      <c r="BA592" s="37"/>
      <c r="BB592" s="37"/>
      <c r="BC592" s="37"/>
      <c r="BD592" s="37"/>
      <c r="BE592" s="37"/>
      <c r="BF592" s="37"/>
      <c r="BG592" s="37"/>
      <c r="BH592" s="37"/>
      <c r="BI592" s="37"/>
      <c r="BJ592" s="37"/>
      <c r="BK592" s="37"/>
    </row>
    <row r="593" ht="12.0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  <c r="AV593" s="37"/>
      <c r="AW593" s="37"/>
      <c r="AX593" s="37"/>
      <c r="AY593" s="37"/>
      <c r="AZ593" s="37"/>
      <c r="BA593" s="37"/>
      <c r="BB593" s="37"/>
      <c r="BC593" s="37"/>
      <c r="BD593" s="37"/>
      <c r="BE593" s="37"/>
      <c r="BF593" s="37"/>
      <c r="BG593" s="37"/>
      <c r="BH593" s="37"/>
      <c r="BI593" s="37"/>
      <c r="BJ593" s="37"/>
      <c r="BK593" s="37"/>
    </row>
    <row r="594" ht="12.0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  <c r="AU594" s="37"/>
      <c r="AV594" s="37"/>
      <c r="AW594" s="37"/>
      <c r="AX594" s="37"/>
      <c r="AY594" s="37"/>
      <c r="AZ594" s="37"/>
      <c r="BA594" s="37"/>
      <c r="BB594" s="37"/>
      <c r="BC594" s="37"/>
      <c r="BD594" s="37"/>
      <c r="BE594" s="37"/>
      <c r="BF594" s="37"/>
      <c r="BG594" s="37"/>
      <c r="BH594" s="37"/>
      <c r="BI594" s="37"/>
      <c r="BJ594" s="37"/>
      <c r="BK594" s="37"/>
    </row>
    <row r="595" ht="12.0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  <c r="AZ595" s="37"/>
      <c r="BA595" s="37"/>
      <c r="BB595" s="37"/>
      <c r="BC595" s="37"/>
      <c r="BD595" s="37"/>
      <c r="BE595" s="37"/>
      <c r="BF595" s="37"/>
      <c r="BG595" s="37"/>
      <c r="BH595" s="37"/>
      <c r="BI595" s="37"/>
      <c r="BJ595" s="37"/>
      <c r="BK595" s="37"/>
    </row>
    <row r="596" ht="12.0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  <c r="AU596" s="37"/>
      <c r="AV596" s="37"/>
      <c r="AW596" s="37"/>
      <c r="AX596" s="37"/>
      <c r="AY596" s="37"/>
      <c r="AZ596" s="37"/>
      <c r="BA596" s="37"/>
      <c r="BB596" s="37"/>
      <c r="BC596" s="37"/>
      <c r="BD596" s="37"/>
      <c r="BE596" s="37"/>
      <c r="BF596" s="37"/>
      <c r="BG596" s="37"/>
      <c r="BH596" s="37"/>
      <c r="BI596" s="37"/>
      <c r="BJ596" s="37"/>
      <c r="BK596" s="37"/>
    </row>
    <row r="597" ht="12.0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  <c r="AV597" s="37"/>
      <c r="AW597" s="37"/>
      <c r="AX597" s="37"/>
      <c r="AY597" s="37"/>
      <c r="AZ597" s="37"/>
      <c r="BA597" s="37"/>
      <c r="BB597" s="37"/>
      <c r="BC597" s="37"/>
      <c r="BD597" s="37"/>
      <c r="BE597" s="37"/>
      <c r="BF597" s="37"/>
      <c r="BG597" s="37"/>
      <c r="BH597" s="37"/>
      <c r="BI597" s="37"/>
      <c r="BJ597" s="37"/>
      <c r="BK597" s="37"/>
    </row>
    <row r="598" ht="12.0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  <c r="AV598" s="37"/>
      <c r="AW598" s="37"/>
      <c r="AX598" s="37"/>
      <c r="AY598" s="37"/>
      <c r="AZ598" s="37"/>
      <c r="BA598" s="37"/>
      <c r="BB598" s="37"/>
      <c r="BC598" s="37"/>
      <c r="BD598" s="37"/>
      <c r="BE598" s="37"/>
      <c r="BF598" s="37"/>
      <c r="BG598" s="37"/>
      <c r="BH598" s="37"/>
      <c r="BI598" s="37"/>
      <c r="BJ598" s="37"/>
      <c r="BK598" s="37"/>
    </row>
    <row r="599" ht="12.0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  <c r="AZ599" s="37"/>
      <c r="BA599" s="37"/>
      <c r="BB599" s="37"/>
      <c r="BC599" s="37"/>
      <c r="BD599" s="37"/>
      <c r="BE599" s="37"/>
      <c r="BF599" s="37"/>
      <c r="BG599" s="37"/>
      <c r="BH599" s="37"/>
      <c r="BI599" s="37"/>
      <c r="BJ599" s="37"/>
      <c r="BK599" s="37"/>
    </row>
    <row r="600" ht="12.0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  <c r="AU600" s="37"/>
      <c r="AV600" s="37"/>
      <c r="AW600" s="37"/>
      <c r="AX600" s="37"/>
      <c r="AY600" s="37"/>
      <c r="AZ600" s="37"/>
      <c r="BA600" s="37"/>
      <c r="BB600" s="37"/>
      <c r="BC600" s="37"/>
      <c r="BD600" s="37"/>
      <c r="BE600" s="37"/>
      <c r="BF600" s="37"/>
      <c r="BG600" s="37"/>
      <c r="BH600" s="37"/>
      <c r="BI600" s="37"/>
      <c r="BJ600" s="37"/>
      <c r="BK600" s="37"/>
    </row>
    <row r="601" ht="12.0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  <c r="BG601" s="37"/>
      <c r="BH601" s="37"/>
      <c r="BI601" s="37"/>
      <c r="BJ601" s="37"/>
      <c r="BK601" s="37"/>
    </row>
    <row r="602" ht="12.0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  <c r="AV602" s="37"/>
      <c r="AW602" s="37"/>
      <c r="AX602" s="37"/>
      <c r="AY602" s="37"/>
      <c r="AZ602" s="37"/>
      <c r="BA602" s="37"/>
      <c r="BB602" s="37"/>
      <c r="BC602" s="37"/>
      <c r="BD602" s="37"/>
      <c r="BE602" s="37"/>
      <c r="BF602" s="37"/>
      <c r="BG602" s="37"/>
      <c r="BH602" s="37"/>
      <c r="BI602" s="37"/>
      <c r="BJ602" s="37"/>
      <c r="BK602" s="37"/>
    </row>
    <row r="603" ht="12.0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/>
      <c r="BE603" s="37"/>
      <c r="BF603" s="37"/>
      <c r="BG603" s="37"/>
      <c r="BH603" s="37"/>
      <c r="BI603" s="37"/>
      <c r="BJ603" s="37"/>
      <c r="BK603" s="37"/>
    </row>
    <row r="604" ht="12.0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  <c r="AU604" s="37"/>
      <c r="AV604" s="37"/>
      <c r="AW604" s="37"/>
      <c r="AX604" s="37"/>
      <c r="AY604" s="37"/>
      <c r="AZ604" s="37"/>
      <c r="BA604" s="37"/>
      <c r="BB604" s="37"/>
      <c r="BC604" s="37"/>
      <c r="BD604" s="37"/>
      <c r="BE604" s="37"/>
      <c r="BF604" s="37"/>
      <c r="BG604" s="37"/>
      <c r="BH604" s="37"/>
      <c r="BI604" s="37"/>
      <c r="BJ604" s="37"/>
      <c r="BK604" s="37"/>
    </row>
    <row r="605" ht="12.0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  <c r="AZ605" s="37"/>
      <c r="BA605" s="37"/>
      <c r="BB605" s="37"/>
      <c r="BC605" s="37"/>
      <c r="BD605" s="37"/>
      <c r="BE605" s="37"/>
      <c r="BF605" s="37"/>
      <c r="BG605" s="37"/>
      <c r="BH605" s="37"/>
      <c r="BI605" s="37"/>
      <c r="BJ605" s="37"/>
      <c r="BK605" s="37"/>
    </row>
    <row r="606" ht="12.0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37"/>
    </row>
    <row r="607" ht="12.0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  <c r="AZ607" s="37"/>
      <c r="BA607" s="37"/>
      <c r="BB607" s="37"/>
      <c r="BC607" s="37"/>
      <c r="BD607" s="37"/>
      <c r="BE607" s="37"/>
      <c r="BF607" s="37"/>
      <c r="BG607" s="37"/>
      <c r="BH607" s="37"/>
      <c r="BI607" s="37"/>
      <c r="BJ607" s="37"/>
      <c r="BK607" s="37"/>
    </row>
    <row r="608" ht="12.0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  <c r="AU608" s="37"/>
      <c r="AV608" s="37"/>
      <c r="AW608" s="37"/>
      <c r="AX608" s="37"/>
      <c r="AY608" s="37"/>
      <c r="AZ608" s="37"/>
      <c r="BA608" s="37"/>
      <c r="BB608" s="37"/>
      <c r="BC608" s="37"/>
      <c r="BD608" s="37"/>
      <c r="BE608" s="37"/>
      <c r="BF608" s="37"/>
      <c r="BG608" s="37"/>
      <c r="BH608" s="37"/>
      <c r="BI608" s="37"/>
      <c r="BJ608" s="37"/>
      <c r="BK608" s="37"/>
    </row>
    <row r="609" ht="12.0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  <c r="AV609" s="37"/>
      <c r="AW609" s="37"/>
      <c r="AX609" s="37"/>
      <c r="AY609" s="37"/>
      <c r="AZ609" s="37"/>
      <c r="BA609" s="37"/>
      <c r="BB609" s="37"/>
      <c r="BC609" s="37"/>
      <c r="BD609" s="37"/>
      <c r="BE609" s="37"/>
      <c r="BF609" s="37"/>
      <c r="BG609" s="37"/>
      <c r="BH609" s="37"/>
      <c r="BI609" s="37"/>
      <c r="BJ609" s="37"/>
      <c r="BK609" s="37"/>
    </row>
    <row r="610" ht="12.0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  <c r="AU610" s="37"/>
      <c r="AV610" s="37"/>
      <c r="AW610" s="37"/>
      <c r="AX610" s="37"/>
      <c r="AY610" s="37"/>
      <c r="AZ610" s="37"/>
      <c r="BA610" s="37"/>
      <c r="BB610" s="37"/>
      <c r="BC610" s="37"/>
      <c r="BD610" s="37"/>
      <c r="BE610" s="37"/>
      <c r="BF610" s="37"/>
      <c r="BG610" s="37"/>
      <c r="BH610" s="37"/>
      <c r="BI610" s="37"/>
      <c r="BJ610" s="37"/>
      <c r="BK610" s="37"/>
    </row>
    <row r="611" ht="12.0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  <c r="AV611" s="37"/>
      <c r="AW611" s="37"/>
      <c r="AX611" s="37"/>
      <c r="AY611" s="37"/>
      <c r="AZ611" s="37"/>
      <c r="BA611" s="37"/>
      <c r="BB611" s="37"/>
      <c r="BC611" s="37"/>
      <c r="BD611" s="37"/>
      <c r="BE611" s="37"/>
      <c r="BF611" s="37"/>
      <c r="BG611" s="37"/>
      <c r="BH611" s="37"/>
      <c r="BI611" s="37"/>
      <c r="BJ611" s="37"/>
      <c r="BK611" s="37"/>
    </row>
    <row r="612" ht="12.0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  <c r="AU612" s="37"/>
      <c r="AV612" s="37"/>
      <c r="AW612" s="37"/>
      <c r="AX612" s="37"/>
      <c r="AY612" s="37"/>
      <c r="AZ612" s="37"/>
      <c r="BA612" s="37"/>
      <c r="BB612" s="37"/>
      <c r="BC612" s="37"/>
      <c r="BD612" s="37"/>
      <c r="BE612" s="37"/>
      <c r="BF612" s="37"/>
      <c r="BG612" s="37"/>
      <c r="BH612" s="37"/>
      <c r="BI612" s="37"/>
      <c r="BJ612" s="37"/>
      <c r="BK612" s="37"/>
    </row>
    <row r="613" ht="12.0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  <c r="AV613" s="37"/>
      <c r="AW613" s="37"/>
      <c r="AX613" s="37"/>
      <c r="AY613" s="37"/>
      <c r="AZ613" s="37"/>
      <c r="BA613" s="37"/>
      <c r="BB613" s="37"/>
      <c r="BC613" s="37"/>
      <c r="BD613" s="37"/>
      <c r="BE613" s="37"/>
      <c r="BF613" s="37"/>
      <c r="BG613" s="37"/>
      <c r="BH613" s="37"/>
      <c r="BI613" s="37"/>
      <c r="BJ613" s="37"/>
      <c r="BK613" s="37"/>
    </row>
    <row r="614" ht="12.0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  <c r="AU614" s="37"/>
      <c r="AV614" s="37"/>
      <c r="AW614" s="37"/>
      <c r="AX614" s="37"/>
      <c r="AY614" s="37"/>
      <c r="AZ614" s="37"/>
      <c r="BA614" s="37"/>
      <c r="BB614" s="37"/>
      <c r="BC614" s="37"/>
      <c r="BD614" s="37"/>
      <c r="BE614" s="37"/>
      <c r="BF614" s="37"/>
      <c r="BG614" s="37"/>
      <c r="BH614" s="37"/>
      <c r="BI614" s="37"/>
      <c r="BJ614" s="37"/>
      <c r="BK614" s="37"/>
    </row>
    <row r="615" ht="12.0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  <c r="AU615" s="37"/>
      <c r="AV615" s="37"/>
      <c r="AW615" s="37"/>
      <c r="AX615" s="37"/>
      <c r="AY615" s="37"/>
      <c r="AZ615" s="37"/>
      <c r="BA615" s="37"/>
      <c r="BB615" s="37"/>
      <c r="BC615" s="37"/>
      <c r="BD615" s="37"/>
      <c r="BE615" s="37"/>
      <c r="BF615" s="37"/>
      <c r="BG615" s="37"/>
      <c r="BH615" s="37"/>
      <c r="BI615" s="37"/>
      <c r="BJ615" s="37"/>
      <c r="BK615" s="37"/>
    </row>
    <row r="616" ht="12.0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  <c r="AV616" s="37"/>
      <c r="AW616" s="37"/>
      <c r="AX616" s="37"/>
      <c r="AY616" s="37"/>
      <c r="AZ616" s="37"/>
      <c r="BA616" s="37"/>
      <c r="BB616" s="37"/>
      <c r="BC616" s="37"/>
      <c r="BD616" s="37"/>
      <c r="BE616" s="37"/>
      <c r="BF616" s="37"/>
      <c r="BG616" s="37"/>
      <c r="BH616" s="37"/>
      <c r="BI616" s="37"/>
      <c r="BJ616" s="37"/>
      <c r="BK616" s="37"/>
    </row>
    <row r="617" ht="12.0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  <c r="AU617" s="37"/>
      <c r="AV617" s="37"/>
      <c r="AW617" s="37"/>
      <c r="AX617" s="37"/>
      <c r="AY617" s="37"/>
      <c r="AZ617" s="37"/>
      <c r="BA617" s="37"/>
      <c r="BB617" s="37"/>
      <c r="BC617" s="37"/>
      <c r="BD617" s="37"/>
      <c r="BE617" s="37"/>
      <c r="BF617" s="37"/>
      <c r="BG617" s="37"/>
      <c r="BH617" s="37"/>
      <c r="BI617" s="37"/>
      <c r="BJ617" s="37"/>
      <c r="BK617" s="37"/>
    </row>
    <row r="618" ht="12.0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  <c r="AV618" s="37"/>
      <c r="AW618" s="37"/>
      <c r="AX618" s="37"/>
      <c r="AY618" s="37"/>
      <c r="AZ618" s="37"/>
      <c r="BA618" s="37"/>
      <c r="BB618" s="37"/>
      <c r="BC618" s="37"/>
      <c r="BD618" s="37"/>
      <c r="BE618" s="37"/>
      <c r="BF618" s="37"/>
      <c r="BG618" s="37"/>
      <c r="BH618" s="37"/>
      <c r="BI618" s="37"/>
      <c r="BJ618" s="37"/>
      <c r="BK618" s="37"/>
    </row>
    <row r="619" ht="12.0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  <c r="AU619" s="37"/>
      <c r="AV619" s="37"/>
      <c r="AW619" s="37"/>
      <c r="AX619" s="37"/>
      <c r="AY619" s="37"/>
      <c r="AZ619" s="37"/>
      <c r="BA619" s="37"/>
      <c r="BB619" s="37"/>
      <c r="BC619" s="37"/>
      <c r="BD619" s="37"/>
      <c r="BE619" s="37"/>
      <c r="BF619" s="37"/>
      <c r="BG619" s="37"/>
      <c r="BH619" s="37"/>
      <c r="BI619" s="37"/>
      <c r="BJ619" s="37"/>
      <c r="BK619" s="37"/>
    </row>
    <row r="620" ht="12.0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  <c r="AU620" s="37"/>
      <c r="AV620" s="37"/>
      <c r="AW620" s="37"/>
      <c r="AX620" s="37"/>
      <c r="AY620" s="37"/>
      <c r="AZ620" s="37"/>
      <c r="BA620" s="37"/>
      <c r="BB620" s="37"/>
      <c r="BC620" s="37"/>
      <c r="BD620" s="37"/>
      <c r="BE620" s="37"/>
      <c r="BF620" s="37"/>
      <c r="BG620" s="37"/>
      <c r="BH620" s="37"/>
      <c r="BI620" s="37"/>
      <c r="BJ620" s="37"/>
      <c r="BK620" s="37"/>
    </row>
    <row r="621" ht="12.0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37"/>
      <c r="BG621" s="37"/>
      <c r="BH621" s="37"/>
      <c r="BI621" s="37"/>
      <c r="BJ621" s="37"/>
      <c r="BK621" s="37"/>
    </row>
    <row r="622" ht="12.0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  <c r="AV622" s="37"/>
      <c r="AW622" s="37"/>
      <c r="AX622" s="37"/>
      <c r="AY622" s="37"/>
      <c r="AZ622" s="37"/>
      <c r="BA622" s="37"/>
      <c r="BB622" s="37"/>
      <c r="BC622" s="37"/>
      <c r="BD622" s="37"/>
      <c r="BE622" s="37"/>
      <c r="BF622" s="37"/>
      <c r="BG622" s="37"/>
      <c r="BH622" s="37"/>
      <c r="BI622" s="37"/>
      <c r="BJ622" s="37"/>
      <c r="BK622" s="37"/>
    </row>
    <row r="623" ht="12.0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  <c r="AU623" s="37"/>
      <c r="AV623" s="37"/>
      <c r="AW623" s="37"/>
      <c r="AX623" s="37"/>
      <c r="AY623" s="37"/>
      <c r="AZ623" s="37"/>
      <c r="BA623" s="37"/>
      <c r="BB623" s="37"/>
      <c r="BC623" s="37"/>
      <c r="BD623" s="37"/>
      <c r="BE623" s="37"/>
      <c r="BF623" s="37"/>
      <c r="BG623" s="37"/>
      <c r="BH623" s="37"/>
      <c r="BI623" s="37"/>
      <c r="BJ623" s="37"/>
      <c r="BK623" s="37"/>
    </row>
    <row r="624" ht="12.0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  <c r="AV624" s="37"/>
      <c r="AW624" s="37"/>
      <c r="AX624" s="37"/>
      <c r="AY624" s="37"/>
      <c r="AZ624" s="37"/>
      <c r="BA624" s="37"/>
      <c r="BB624" s="37"/>
      <c r="BC624" s="37"/>
      <c r="BD624" s="37"/>
      <c r="BE624" s="37"/>
      <c r="BF624" s="37"/>
      <c r="BG624" s="37"/>
      <c r="BH624" s="37"/>
      <c r="BI624" s="37"/>
      <c r="BJ624" s="37"/>
      <c r="BK624" s="37"/>
    </row>
    <row r="625" ht="12.0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  <c r="AU625" s="37"/>
      <c r="AV625" s="37"/>
      <c r="AW625" s="37"/>
      <c r="AX625" s="37"/>
      <c r="AY625" s="37"/>
      <c r="AZ625" s="37"/>
      <c r="BA625" s="37"/>
      <c r="BB625" s="37"/>
      <c r="BC625" s="37"/>
      <c r="BD625" s="37"/>
      <c r="BE625" s="37"/>
      <c r="BF625" s="37"/>
      <c r="BG625" s="37"/>
      <c r="BH625" s="37"/>
      <c r="BI625" s="37"/>
      <c r="BJ625" s="37"/>
      <c r="BK625" s="37"/>
    </row>
    <row r="626" ht="12.0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  <c r="AV626" s="37"/>
      <c r="AW626" s="37"/>
      <c r="AX626" s="37"/>
      <c r="AY626" s="37"/>
      <c r="AZ626" s="37"/>
      <c r="BA626" s="37"/>
      <c r="BB626" s="37"/>
      <c r="BC626" s="37"/>
      <c r="BD626" s="37"/>
      <c r="BE626" s="37"/>
      <c r="BF626" s="37"/>
      <c r="BG626" s="37"/>
      <c r="BH626" s="37"/>
      <c r="BI626" s="37"/>
      <c r="BJ626" s="37"/>
      <c r="BK626" s="37"/>
    </row>
    <row r="627" ht="12.0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  <c r="AU627" s="37"/>
      <c r="AV627" s="37"/>
      <c r="AW627" s="37"/>
      <c r="AX627" s="37"/>
      <c r="AY627" s="37"/>
      <c r="AZ627" s="37"/>
      <c r="BA627" s="37"/>
      <c r="BB627" s="37"/>
      <c r="BC627" s="37"/>
      <c r="BD627" s="37"/>
      <c r="BE627" s="37"/>
      <c r="BF627" s="37"/>
      <c r="BG627" s="37"/>
      <c r="BH627" s="37"/>
      <c r="BI627" s="37"/>
      <c r="BJ627" s="37"/>
      <c r="BK627" s="37"/>
    </row>
    <row r="628" ht="12.0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  <c r="AV628" s="37"/>
      <c r="AW628" s="37"/>
      <c r="AX628" s="37"/>
      <c r="AY628" s="37"/>
      <c r="AZ628" s="37"/>
      <c r="BA628" s="37"/>
      <c r="BB628" s="37"/>
      <c r="BC628" s="37"/>
      <c r="BD628" s="37"/>
      <c r="BE628" s="37"/>
      <c r="BF628" s="37"/>
      <c r="BG628" s="37"/>
      <c r="BH628" s="37"/>
      <c r="BI628" s="37"/>
      <c r="BJ628" s="37"/>
      <c r="BK628" s="37"/>
    </row>
    <row r="629" ht="12.0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  <c r="AU629" s="37"/>
      <c r="AV629" s="37"/>
      <c r="AW629" s="37"/>
      <c r="AX629" s="37"/>
      <c r="AY629" s="37"/>
      <c r="AZ629" s="37"/>
      <c r="BA629" s="37"/>
      <c r="BB629" s="37"/>
      <c r="BC629" s="37"/>
      <c r="BD629" s="37"/>
      <c r="BE629" s="37"/>
      <c r="BF629" s="37"/>
      <c r="BG629" s="37"/>
      <c r="BH629" s="37"/>
      <c r="BI629" s="37"/>
      <c r="BJ629" s="37"/>
      <c r="BK629" s="37"/>
    </row>
    <row r="630" ht="12.0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  <c r="AV630" s="37"/>
      <c r="AW630" s="37"/>
      <c r="AX630" s="37"/>
      <c r="AY630" s="37"/>
      <c r="AZ630" s="37"/>
      <c r="BA630" s="37"/>
      <c r="BB630" s="37"/>
      <c r="BC630" s="37"/>
      <c r="BD630" s="37"/>
      <c r="BE630" s="37"/>
      <c r="BF630" s="37"/>
      <c r="BG630" s="37"/>
      <c r="BH630" s="37"/>
      <c r="BI630" s="37"/>
      <c r="BJ630" s="37"/>
      <c r="BK630" s="37"/>
    </row>
    <row r="631" ht="12.0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  <c r="AU631" s="37"/>
      <c r="AV631" s="37"/>
      <c r="AW631" s="37"/>
      <c r="AX631" s="37"/>
      <c r="AY631" s="37"/>
      <c r="AZ631" s="37"/>
      <c r="BA631" s="37"/>
      <c r="BB631" s="37"/>
      <c r="BC631" s="37"/>
      <c r="BD631" s="37"/>
      <c r="BE631" s="37"/>
      <c r="BF631" s="37"/>
      <c r="BG631" s="37"/>
      <c r="BH631" s="37"/>
      <c r="BI631" s="37"/>
      <c r="BJ631" s="37"/>
      <c r="BK631" s="37"/>
    </row>
    <row r="632" ht="12.0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  <c r="AV632" s="37"/>
      <c r="AW632" s="37"/>
      <c r="AX632" s="37"/>
      <c r="AY632" s="37"/>
      <c r="AZ632" s="37"/>
      <c r="BA632" s="37"/>
      <c r="BB632" s="37"/>
      <c r="BC632" s="37"/>
      <c r="BD632" s="37"/>
      <c r="BE632" s="37"/>
      <c r="BF632" s="37"/>
      <c r="BG632" s="37"/>
      <c r="BH632" s="37"/>
      <c r="BI632" s="37"/>
      <c r="BJ632" s="37"/>
      <c r="BK632" s="37"/>
    </row>
    <row r="633" ht="12.0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  <c r="AU633" s="37"/>
      <c r="AV633" s="37"/>
      <c r="AW633" s="37"/>
      <c r="AX633" s="37"/>
      <c r="AY633" s="37"/>
      <c r="AZ633" s="37"/>
      <c r="BA633" s="37"/>
      <c r="BB633" s="37"/>
      <c r="BC633" s="37"/>
      <c r="BD633" s="37"/>
      <c r="BE633" s="37"/>
      <c r="BF633" s="37"/>
      <c r="BG633" s="37"/>
      <c r="BH633" s="37"/>
      <c r="BI633" s="37"/>
      <c r="BJ633" s="37"/>
      <c r="BK633" s="37"/>
    </row>
    <row r="634" ht="12.0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  <c r="AV634" s="37"/>
      <c r="AW634" s="37"/>
      <c r="AX634" s="37"/>
      <c r="AY634" s="37"/>
      <c r="AZ634" s="37"/>
      <c r="BA634" s="37"/>
      <c r="BB634" s="37"/>
      <c r="BC634" s="37"/>
      <c r="BD634" s="37"/>
      <c r="BE634" s="37"/>
      <c r="BF634" s="37"/>
      <c r="BG634" s="37"/>
      <c r="BH634" s="37"/>
      <c r="BI634" s="37"/>
      <c r="BJ634" s="37"/>
      <c r="BK634" s="37"/>
    </row>
    <row r="635" ht="12.0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  <c r="AU635" s="37"/>
      <c r="AV635" s="37"/>
      <c r="AW635" s="37"/>
      <c r="AX635" s="37"/>
      <c r="AY635" s="37"/>
      <c r="AZ635" s="37"/>
      <c r="BA635" s="37"/>
      <c r="BB635" s="37"/>
      <c r="BC635" s="37"/>
      <c r="BD635" s="37"/>
      <c r="BE635" s="37"/>
      <c r="BF635" s="37"/>
      <c r="BG635" s="37"/>
      <c r="BH635" s="37"/>
      <c r="BI635" s="37"/>
      <c r="BJ635" s="37"/>
      <c r="BK635" s="37"/>
    </row>
    <row r="636" ht="12.0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  <c r="AV636" s="37"/>
      <c r="AW636" s="37"/>
      <c r="AX636" s="37"/>
      <c r="AY636" s="37"/>
      <c r="AZ636" s="37"/>
      <c r="BA636" s="37"/>
      <c r="BB636" s="37"/>
      <c r="BC636" s="37"/>
      <c r="BD636" s="37"/>
      <c r="BE636" s="37"/>
      <c r="BF636" s="37"/>
      <c r="BG636" s="37"/>
      <c r="BH636" s="37"/>
      <c r="BI636" s="37"/>
      <c r="BJ636" s="37"/>
      <c r="BK636" s="37"/>
    </row>
    <row r="637" ht="12.0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  <c r="AU637" s="37"/>
      <c r="AV637" s="37"/>
      <c r="AW637" s="37"/>
      <c r="AX637" s="37"/>
      <c r="AY637" s="37"/>
      <c r="AZ637" s="37"/>
      <c r="BA637" s="37"/>
      <c r="BB637" s="37"/>
      <c r="BC637" s="37"/>
      <c r="BD637" s="37"/>
      <c r="BE637" s="37"/>
      <c r="BF637" s="37"/>
      <c r="BG637" s="37"/>
      <c r="BH637" s="37"/>
      <c r="BI637" s="37"/>
      <c r="BJ637" s="37"/>
      <c r="BK637" s="37"/>
    </row>
    <row r="638" ht="12.0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  <c r="AV638" s="37"/>
      <c r="AW638" s="37"/>
      <c r="AX638" s="37"/>
      <c r="AY638" s="37"/>
      <c r="AZ638" s="37"/>
      <c r="BA638" s="37"/>
      <c r="BB638" s="37"/>
      <c r="BC638" s="37"/>
      <c r="BD638" s="37"/>
      <c r="BE638" s="37"/>
      <c r="BF638" s="37"/>
      <c r="BG638" s="37"/>
      <c r="BH638" s="37"/>
      <c r="BI638" s="37"/>
      <c r="BJ638" s="37"/>
      <c r="BK638" s="37"/>
    </row>
    <row r="639" ht="12.0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  <c r="AR639" s="37"/>
      <c r="AS639" s="37"/>
      <c r="AT639" s="37"/>
      <c r="AU639" s="37"/>
      <c r="AV639" s="37"/>
      <c r="AW639" s="37"/>
      <c r="AX639" s="37"/>
      <c r="AY639" s="37"/>
      <c r="AZ639" s="37"/>
      <c r="BA639" s="37"/>
      <c r="BB639" s="37"/>
      <c r="BC639" s="37"/>
      <c r="BD639" s="37"/>
      <c r="BE639" s="37"/>
      <c r="BF639" s="37"/>
      <c r="BG639" s="37"/>
      <c r="BH639" s="37"/>
      <c r="BI639" s="37"/>
      <c r="BJ639" s="37"/>
      <c r="BK639" s="37"/>
    </row>
    <row r="640" ht="12.0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37"/>
      <c r="AV640" s="37"/>
      <c r="AW640" s="37"/>
      <c r="AX640" s="37"/>
      <c r="AY640" s="37"/>
      <c r="AZ640" s="37"/>
      <c r="BA640" s="37"/>
      <c r="BB640" s="37"/>
      <c r="BC640" s="37"/>
      <c r="BD640" s="37"/>
      <c r="BE640" s="37"/>
      <c r="BF640" s="37"/>
      <c r="BG640" s="37"/>
      <c r="BH640" s="37"/>
      <c r="BI640" s="37"/>
      <c r="BJ640" s="37"/>
      <c r="BK640" s="37"/>
    </row>
    <row r="641" ht="12.0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  <c r="AU641" s="37"/>
      <c r="AV641" s="37"/>
      <c r="AW641" s="37"/>
      <c r="AX641" s="37"/>
      <c r="AY641" s="37"/>
      <c r="AZ641" s="37"/>
      <c r="BA641" s="37"/>
      <c r="BB641" s="37"/>
      <c r="BC641" s="37"/>
      <c r="BD641" s="37"/>
      <c r="BE641" s="37"/>
      <c r="BF641" s="37"/>
      <c r="BG641" s="37"/>
      <c r="BH641" s="37"/>
      <c r="BI641" s="37"/>
      <c r="BJ641" s="37"/>
      <c r="BK641" s="37"/>
    </row>
    <row r="642" ht="12.0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  <c r="AU642" s="37"/>
      <c r="AV642" s="37"/>
      <c r="AW642" s="37"/>
      <c r="AX642" s="37"/>
      <c r="AY642" s="37"/>
      <c r="AZ642" s="37"/>
      <c r="BA642" s="37"/>
      <c r="BB642" s="37"/>
      <c r="BC642" s="37"/>
      <c r="BD642" s="37"/>
      <c r="BE642" s="37"/>
      <c r="BF642" s="37"/>
      <c r="BG642" s="37"/>
      <c r="BH642" s="37"/>
      <c r="BI642" s="37"/>
      <c r="BJ642" s="37"/>
      <c r="BK642" s="37"/>
    </row>
    <row r="643" ht="12.0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  <c r="AU643" s="37"/>
      <c r="AV643" s="37"/>
      <c r="AW643" s="37"/>
      <c r="AX643" s="37"/>
      <c r="AY643" s="37"/>
      <c r="AZ643" s="37"/>
      <c r="BA643" s="37"/>
      <c r="BB643" s="37"/>
      <c r="BC643" s="37"/>
      <c r="BD643" s="37"/>
      <c r="BE643" s="37"/>
      <c r="BF643" s="37"/>
      <c r="BG643" s="37"/>
      <c r="BH643" s="37"/>
      <c r="BI643" s="37"/>
      <c r="BJ643" s="37"/>
      <c r="BK643" s="37"/>
    </row>
    <row r="644" ht="12.0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  <c r="AR644" s="37"/>
      <c r="AS644" s="37"/>
      <c r="AT644" s="37"/>
      <c r="AU644" s="37"/>
      <c r="AV644" s="37"/>
      <c r="AW644" s="37"/>
      <c r="AX644" s="37"/>
      <c r="AY644" s="37"/>
      <c r="AZ644" s="37"/>
      <c r="BA644" s="37"/>
      <c r="BB644" s="37"/>
      <c r="BC644" s="37"/>
      <c r="BD644" s="37"/>
      <c r="BE644" s="37"/>
      <c r="BF644" s="37"/>
      <c r="BG644" s="37"/>
      <c r="BH644" s="37"/>
      <c r="BI644" s="37"/>
      <c r="BJ644" s="37"/>
      <c r="BK644" s="37"/>
    </row>
    <row r="645" ht="12.0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  <c r="AU645" s="37"/>
      <c r="AV645" s="37"/>
      <c r="AW645" s="37"/>
      <c r="AX645" s="37"/>
      <c r="AY645" s="37"/>
      <c r="AZ645" s="37"/>
      <c r="BA645" s="37"/>
      <c r="BB645" s="37"/>
      <c r="BC645" s="37"/>
      <c r="BD645" s="37"/>
      <c r="BE645" s="37"/>
      <c r="BF645" s="37"/>
      <c r="BG645" s="37"/>
      <c r="BH645" s="37"/>
      <c r="BI645" s="37"/>
      <c r="BJ645" s="37"/>
      <c r="BK645" s="37"/>
    </row>
    <row r="646" ht="12.0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  <c r="AU646" s="37"/>
      <c r="AV646" s="37"/>
      <c r="AW646" s="37"/>
      <c r="AX646" s="37"/>
      <c r="AY646" s="37"/>
      <c r="AZ646" s="37"/>
      <c r="BA646" s="37"/>
      <c r="BB646" s="37"/>
      <c r="BC646" s="37"/>
      <c r="BD646" s="37"/>
      <c r="BE646" s="37"/>
      <c r="BF646" s="37"/>
      <c r="BG646" s="37"/>
      <c r="BH646" s="37"/>
      <c r="BI646" s="37"/>
      <c r="BJ646" s="37"/>
      <c r="BK646" s="37"/>
    </row>
    <row r="647" ht="12.0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  <c r="AU647" s="37"/>
      <c r="AV647" s="37"/>
      <c r="AW647" s="37"/>
      <c r="AX647" s="37"/>
      <c r="AY647" s="37"/>
      <c r="AZ647" s="37"/>
      <c r="BA647" s="37"/>
      <c r="BB647" s="37"/>
      <c r="BC647" s="37"/>
      <c r="BD647" s="37"/>
      <c r="BE647" s="37"/>
      <c r="BF647" s="37"/>
      <c r="BG647" s="37"/>
      <c r="BH647" s="37"/>
      <c r="BI647" s="37"/>
      <c r="BJ647" s="37"/>
      <c r="BK647" s="37"/>
    </row>
    <row r="648" ht="12.0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  <c r="AU648" s="37"/>
      <c r="AV648" s="37"/>
      <c r="AW648" s="37"/>
      <c r="AX648" s="37"/>
      <c r="AY648" s="37"/>
      <c r="AZ648" s="37"/>
      <c r="BA648" s="37"/>
      <c r="BB648" s="37"/>
      <c r="BC648" s="37"/>
      <c r="BD648" s="37"/>
      <c r="BE648" s="37"/>
      <c r="BF648" s="37"/>
      <c r="BG648" s="37"/>
      <c r="BH648" s="37"/>
      <c r="BI648" s="37"/>
      <c r="BJ648" s="37"/>
      <c r="BK648" s="37"/>
    </row>
    <row r="649" ht="12.0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  <c r="AU649" s="37"/>
      <c r="AV649" s="37"/>
      <c r="AW649" s="37"/>
      <c r="AX649" s="37"/>
      <c r="AY649" s="37"/>
      <c r="AZ649" s="37"/>
      <c r="BA649" s="37"/>
      <c r="BB649" s="37"/>
      <c r="BC649" s="37"/>
      <c r="BD649" s="37"/>
      <c r="BE649" s="37"/>
      <c r="BF649" s="37"/>
      <c r="BG649" s="37"/>
      <c r="BH649" s="37"/>
      <c r="BI649" s="37"/>
      <c r="BJ649" s="37"/>
      <c r="BK649" s="37"/>
    </row>
    <row r="650" ht="12.0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  <c r="AU650" s="37"/>
      <c r="AV650" s="37"/>
      <c r="AW650" s="37"/>
      <c r="AX650" s="37"/>
      <c r="AY650" s="37"/>
      <c r="AZ650" s="37"/>
      <c r="BA650" s="37"/>
      <c r="BB650" s="37"/>
      <c r="BC650" s="37"/>
      <c r="BD650" s="37"/>
      <c r="BE650" s="37"/>
      <c r="BF650" s="37"/>
      <c r="BG650" s="37"/>
      <c r="BH650" s="37"/>
      <c r="BI650" s="37"/>
      <c r="BJ650" s="37"/>
      <c r="BK650" s="37"/>
    </row>
    <row r="651" ht="12.0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  <c r="AU651" s="37"/>
      <c r="AV651" s="37"/>
      <c r="AW651" s="37"/>
      <c r="AX651" s="37"/>
      <c r="AY651" s="37"/>
      <c r="AZ651" s="37"/>
      <c r="BA651" s="37"/>
      <c r="BB651" s="37"/>
      <c r="BC651" s="37"/>
      <c r="BD651" s="37"/>
      <c r="BE651" s="37"/>
      <c r="BF651" s="37"/>
      <c r="BG651" s="37"/>
      <c r="BH651" s="37"/>
      <c r="BI651" s="37"/>
      <c r="BJ651" s="37"/>
      <c r="BK651" s="37"/>
    </row>
    <row r="652" ht="12.0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  <c r="AU652" s="37"/>
      <c r="AV652" s="37"/>
      <c r="AW652" s="37"/>
      <c r="AX652" s="37"/>
      <c r="AY652" s="37"/>
      <c r="AZ652" s="37"/>
      <c r="BA652" s="37"/>
      <c r="BB652" s="37"/>
      <c r="BC652" s="37"/>
      <c r="BD652" s="37"/>
      <c r="BE652" s="37"/>
      <c r="BF652" s="37"/>
      <c r="BG652" s="37"/>
      <c r="BH652" s="37"/>
      <c r="BI652" s="37"/>
      <c r="BJ652" s="37"/>
      <c r="BK652" s="37"/>
    </row>
    <row r="653" ht="12.0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  <c r="AU653" s="37"/>
      <c r="AV653" s="37"/>
      <c r="AW653" s="37"/>
      <c r="AX653" s="37"/>
      <c r="AY653" s="37"/>
      <c r="AZ653" s="37"/>
      <c r="BA653" s="37"/>
      <c r="BB653" s="37"/>
      <c r="BC653" s="37"/>
      <c r="BD653" s="37"/>
      <c r="BE653" s="37"/>
      <c r="BF653" s="37"/>
      <c r="BG653" s="37"/>
      <c r="BH653" s="37"/>
      <c r="BI653" s="37"/>
      <c r="BJ653" s="37"/>
      <c r="BK653" s="37"/>
    </row>
    <row r="654" ht="12.0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  <c r="AU654" s="37"/>
      <c r="AV654" s="37"/>
      <c r="AW654" s="37"/>
      <c r="AX654" s="37"/>
      <c r="AY654" s="37"/>
      <c r="AZ654" s="37"/>
      <c r="BA654" s="37"/>
      <c r="BB654" s="37"/>
      <c r="BC654" s="37"/>
      <c r="BD654" s="37"/>
      <c r="BE654" s="37"/>
      <c r="BF654" s="37"/>
      <c r="BG654" s="37"/>
      <c r="BH654" s="37"/>
      <c r="BI654" s="37"/>
      <c r="BJ654" s="37"/>
      <c r="BK654" s="37"/>
    </row>
    <row r="655" ht="12.0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  <c r="AU655" s="37"/>
      <c r="AV655" s="37"/>
      <c r="AW655" s="37"/>
      <c r="AX655" s="37"/>
      <c r="AY655" s="37"/>
      <c r="AZ655" s="37"/>
      <c r="BA655" s="37"/>
      <c r="BB655" s="37"/>
      <c r="BC655" s="37"/>
      <c r="BD655" s="37"/>
      <c r="BE655" s="37"/>
      <c r="BF655" s="37"/>
      <c r="BG655" s="37"/>
      <c r="BH655" s="37"/>
      <c r="BI655" s="37"/>
      <c r="BJ655" s="37"/>
      <c r="BK655" s="37"/>
    </row>
    <row r="656" ht="12.0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  <c r="AU656" s="37"/>
      <c r="AV656" s="37"/>
      <c r="AW656" s="37"/>
      <c r="AX656" s="37"/>
      <c r="AY656" s="37"/>
      <c r="AZ656" s="37"/>
      <c r="BA656" s="37"/>
      <c r="BB656" s="37"/>
      <c r="BC656" s="37"/>
      <c r="BD656" s="37"/>
      <c r="BE656" s="37"/>
      <c r="BF656" s="37"/>
      <c r="BG656" s="37"/>
      <c r="BH656" s="37"/>
      <c r="BI656" s="37"/>
      <c r="BJ656" s="37"/>
      <c r="BK656" s="37"/>
    </row>
    <row r="657" ht="12.0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  <c r="AU657" s="37"/>
      <c r="AV657" s="37"/>
      <c r="AW657" s="37"/>
      <c r="AX657" s="37"/>
      <c r="AY657" s="37"/>
      <c r="AZ657" s="37"/>
      <c r="BA657" s="37"/>
      <c r="BB657" s="37"/>
      <c r="BC657" s="37"/>
      <c r="BD657" s="37"/>
      <c r="BE657" s="37"/>
      <c r="BF657" s="37"/>
      <c r="BG657" s="37"/>
      <c r="BH657" s="37"/>
      <c r="BI657" s="37"/>
      <c r="BJ657" s="37"/>
      <c r="BK657" s="37"/>
    </row>
    <row r="658" ht="12.0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  <c r="AU658" s="37"/>
      <c r="AV658" s="37"/>
      <c r="AW658" s="37"/>
      <c r="AX658" s="37"/>
      <c r="AY658" s="37"/>
      <c r="AZ658" s="37"/>
      <c r="BA658" s="37"/>
      <c r="BB658" s="37"/>
      <c r="BC658" s="37"/>
      <c r="BD658" s="37"/>
      <c r="BE658" s="37"/>
      <c r="BF658" s="37"/>
      <c r="BG658" s="37"/>
      <c r="BH658" s="37"/>
      <c r="BI658" s="37"/>
      <c r="BJ658" s="37"/>
      <c r="BK658" s="37"/>
    </row>
    <row r="659" ht="12.0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  <c r="AU659" s="37"/>
      <c r="AV659" s="37"/>
      <c r="AW659" s="37"/>
      <c r="AX659" s="37"/>
      <c r="AY659" s="37"/>
      <c r="AZ659" s="37"/>
      <c r="BA659" s="37"/>
      <c r="BB659" s="37"/>
      <c r="BC659" s="37"/>
      <c r="BD659" s="37"/>
      <c r="BE659" s="37"/>
      <c r="BF659" s="37"/>
      <c r="BG659" s="37"/>
      <c r="BH659" s="37"/>
      <c r="BI659" s="37"/>
      <c r="BJ659" s="37"/>
      <c r="BK659" s="37"/>
    </row>
    <row r="660" ht="12.0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  <c r="AU660" s="37"/>
      <c r="AV660" s="37"/>
      <c r="AW660" s="37"/>
      <c r="AX660" s="37"/>
      <c r="AY660" s="37"/>
      <c r="AZ660" s="37"/>
      <c r="BA660" s="37"/>
      <c r="BB660" s="37"/>
      <c r="BC660" s="37"/>
      <c r="BD660" s="37"/>
      <c r="BE660" s="37"/>
      <c r="BF660" s="37"/>
      <c r="BG660" s="37"/>
      <c r="BH660" s="37"/>
      <c r="BI660" s="37"/>
      <c r="BJ660" s="37"/>
      <c r="BK660" s="37"/>
    </row>
    <row r="661" ht="12.0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  <c r="AU661" s="37"/>
      <c r="AV661" s="37"/>
      <c r="AW661" s="37"/>
      <c r="AX661" s="37"/>
      <c r="AY661" s="37"/>
      <c r="AZ661" s="37"/>
      <c r="BA661" s="37"/>
      <c r="BB661" s="37"/>
      <c r="BC661" s="37"/>
      <c r="BD661" s="37"/>
      <c r="BE661" s="37"/>
      <c r="BF661" s="37"/>
      <c r="BG661" s="37"/>
      <c r="BH661" s="37"/>
      <c r="BI661" s="37"/>
      <c r="BJ661" s="37"/>
      <c r="BK661" s="37"/>
    </row>
    <row r="662" ht="12.0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  <c r="AU662" s="37"/>
      <c r="AV662" s="37"/>
      <c r="AW662" s="37"/>
      <c r="AX662" s="37"/>
      <c r="AY662" s="37"/>
      <c r="AZ662" s="37"/>
      <c r="BA662" s="37"/>
      <c r="BB662" s="37"/>
      <c r="BC662" s="37"/>
      <c r="BD662" s="37"/>
      <c r="BE662" s="37"/>
      <c r="BF662" s="37"/>
      <c r="BG662" s="37"/>
      <c r="BH662" s="37"/>
      <c r="BI662" s="37"/>
      <c r="BJ662" s="37"/>
      <c r="BK662" s="37"/>
    </row>
    <row r="663" ht="12.0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  <c r="AU663" s="37"/>
      <c r="AV663" s="37"/>
      <c r="AW663" s="37"/>
      <c r="AX663" s="37"/>
      <c r="AY663" s="37"/>
      <c r="AZ663" s="37"/>
      <c r="BA663" s="37"/>
      <c r="BB663" s="37"/>
      <c r="BC663" s="37"/>
      <c r="BD663" s="37"/>
      <c r="BE663" s="37"/>
      <c r="BF663" s="37"/>
      <c r="BG663" s="37"/>
      <c r="BH663" s="37"/>
      <c r="BI663" s="37"/>
      <c r="BJ663" s="37"/>
      <c r="BK663" s="37"/>
    </row>
    <row r="664" ht="12.0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  <c r="AU664" s="37"/>
      <c r="AV664" s="37"/>
      <c r="AW664" s="37"/>
      <c r="AX664" s="37"/>
      <c r="AY664" s="37"/>
      <c r="AZ664" s="37"/>
      <c r="BA664" s="37"/>
      <c r="BB664" s="37"/>
      <c r="BC664" s="37"/>
      <c r="BD664" s="37"/>
      <c r="BE664" s="37"/>
      <c r="BF664" s="37"/>
      <c r="BG664" s="37"/>
      <c r="BH664" s="37"/>
      <c r="BI664" s="37"/>
      <c r="BJ664" s="37"/>
      <c r="BK664" s="37"/>
    </row>
    <row r="665" ht="12.0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  <c r="AU665" s="37"/>
      <c r="AV665" s="37"/>
      <c r="AW665" s="37"/>
      <c r="AX665" s="37"/>
      <c r="AY665" s="37"/>
      <c r="AZ665" s="37"/>
      <c r="BA665" s="37"/>
      <c r="BB665" s="37"/>
      <c r="BC665" s="37"/>
      <c r="BD665" s="37"/>
      <c r="BE665" s="37"/>
      <c r="BF665" s="37"/>
      <c r="BG665" s="37"/>
      <c r="BH665" s="37"/>
      <c r="BI665" s="37"/>
      <c r="BJ665" s="37"/>
      <c r="BK665" s="37"/>
    </row>
    <row r="666" ht="12.0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  <c r="AU666" s="37"/>
      <c r="AV666" s="37"/>
      <c r="AW666" s="37"/>
      <c r="AX666" s="37"/>
      <c r="AY666" s="37"/>
      <c r="AZ666" s="37"/>
      <c r="BA666" s="37"/>
      <c r="BB666" s="37"/>
      <c r="BC666" s="37"/>
      <c r="BD666" s="37"/>
      <c r="BE666" s="37"/>
      <c r="BF666" s="37"/>
      <c r="BG666" s="37"/>
      <c r="BH666" s="37"/>
      <c r="BI666" s="37"/>
      <c r="BJ666" s="37"/>
      <c r="BK666" s="37"/>
    </row>
    <row r="667" ht="12.0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  <c r="AR667" s="37"/>
      <c r="AS667" s="37"/>
      <c r="AT667" s="37"/>
      <c r="AU667" s="37"/>
      <c r="AV667" s="37"/>
      <c r="AW667" s="37"/>
      <c r="AX667" s="37"/>
      <c r="AY667" s="37"/>
      <c r="AZ667" s="37"/>
      <c r="BA667" s="37"/>
      <c r="BB667" s="37"/>
      <c r="BC667" s="37"/>
      <c r="BD667" s="37"/>
      <c r="BE667" s="37"/>
      <c r="BF667" s="37"/>
      <c r="BG667" s="37"/>
      <c r="BH667" s="37"/>
      <c r="BI667" s="37"/>
      <c r="BJ667" s="37"/>
      <c r="BK667" s="37"/>
    </row>
    <row r="668" ht="12.0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  <c r="AU668" s="37"/>
      <c r="AV668" s="37"/>
      <c r="AW668" s="37"/>
      <c r="AX668" s="37"/>
      <c r="AY668" s="37"/>
      <c r="AZ668" s="37"/>
      <c r="BA668" s="37"/>
      <c r="BB668" s="37"/>
      <c r="BC668" s="37"/>
      <c r="BD668" s="37"/>
      <c r="BE668" s="37"/>
      <c r="BF668" s="37"/>
      <c r="BG668" s="37"/>
      <c r="BH668" s="37"/>
      <c r="BI668" s="37"/>
      <c r="BJ668" s="37"/>
      <c r="BK668" s="37"/>
    </row>
    <row r="669" ht="12.0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  <c r="AU669" s="37"/>
      <c r="AV669" s="37"/>
      <c r="AW669" s="37"/>
      <c r="AX669" s="37"/>
      <c r="AY669" s="37"/>
      <c r="AZ669" s="37"/>
      <c r="BA669" s="37"/>
      <c r="BB669" s="37"/>
      <c r="BC669" s="37"/>
      <c r="BD669" s="37"/>
      <c r="BE669" s="37"/>
      <c r="BF669" s="37"/>
      <c r="BG669" s="37"/>
      <c r="BH669" s="37"/>
      <c r="BI669" s="37"/>
      <c r="BJ669" s="37"/>
      <c r="BK669" s="37"/>
    </row>
    <row r="670" ht="12.0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  <c r="AR670" s="37"/>
      <c r="AS670" s="37"/>
      <c r="AT670" s="37"/>
      <c r="AU670" s="37"/>
      <c r="AV670" s="37"/>
      <c r="AW670" s="37"/>
      <c r="AX670" s="37"/>
      <c r="AY670" s="37"/>
      <c r="AZ670" s="37"/>
      <c r="BA670" s="37"/>
      <c r="BB670" s="37"/>
      <c r="BC670" s="37"/>
      <c r="BD670" s="37"/>
      <c r="BE670" s="37"/>
      <c r="BF670" s="37"/>
      <c r="BG670" s="37"/>
      <c r="BH670" s="37"/>
      <c r="BI670" s="37"/>
      <c r="BJ670" s="37"/>
      <c r="BK670" s="37"/>
    </row>
    <row r="671" ht="12.0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  <c r="AU671" s="37"/>
      <c r="AV671" s="37"/>
      <c r="AW671" s="37"/>
      <c r="AX671" s="37"/>
      <c r="AY671" s="37"/>
      <c r="AZ671" s="37"/>
      <c r="BA671" s="37"/>
      <c r="BB671" s="37"/>
      <c r="BC671" s="37"/>
      <c r="BD671" s="37"/>
      <c r="BE671" s="37"/>
      <c r="BF671" s="37"/>
      <c r="BG671" s="37"/>
      <c r="BH671" s="37"/>
      <c r="BI671" s="37"/>
      <c r="BJ671" s="37"/>
      <c r="BK671" s="37"/>
    </row>
    <row r="672" ht="12.0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  <c r="AR672" s="37"/>
      <c r="AS672" s="37"/>
      <c r="AT672" s="37"/>
      <c r="AU672" s="37"/>
      <c r="AV672" s="37"/>
      <c r="AW672" s="37"/>
      <c r="AX672" s="37"/>
      <c r="AY672" s="37"/>
      <c r="AZ672" s="37"/>
      <c r="BA672" s="37"/>
      <c r="BB672" s="37"/>
      <c r="BC672" s="37"/>
      <c r="BD672" s="37"/>
      <c r="BE672" s="37"/>
      <c r="BF672" s="37"/>
      <c r="BG672" s="37"/>
      <c r="BH672" s="37"/>
      <c r="BI672" s="37"/>
      <c r="BJ672" s="37"/>
      <c r="BK672" s="37"/>
    </row>
    <row r="673" ht="12.0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  <c r="AU673" s="37"/>
      <c r="AV673" s="37"/>
      <c r="AW673" s="37"/>
      <c r="AX673" s="37"/>
      <c r="AY673" s="37"/>
      <c r="AZ673" s="37"/>
      <c r="BA673" s="37"/>
      <c r="BB673" s="37"/>
      <c r="BC673" s="37"/>
      <c r="BD673" s="37"/>
      <c r="BE673" s="37"/>
      <c r="BF673" s="37"/>
      <c r="BG673" s="37"/>
      <c r="BH673" s="37"/>
      <c r="BI673" s="37"/>
      <c r="BJ673" s="37"/>
      <c r="BK673" s="37"/>
    </row>
    <row r="674" ht="12.0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  <c r="AU674" s="37"/>
      <c r="AV674" s="37"/>
      <c r="AW674" s="37"/>
      <c r="AX674" s="37"/>
      <c r="AY674" s="37"/>
      <c r="AZ674" s="37"/>
      <c r="BA674" s="37"/>
      <c r="BB674" s="37"/>
      <c r="BC674" s="37"/>
      <c r="BD674" s="37"/>
      <c r="BE674" s="37"/>
      <c r="BF674" s="37"/>
      <c r="BG674" s="37"/>
      <c r="BH674" s="37"/>
      <c r="BI674" s="37"/>
      <c r="BJ674" s="37"/>
      <c r="BK674" s="37"/>
    </row>
    <row r="675" ht="12.0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  <c r="AZ675" s="37"/>
      <c r="BA675" s="37"/>
      <c r="BB675" s="37"/>
      <c r="BC675" s="37"/>
      <c r="BD675" s="37"/>
      <c r="BE675" s="37"/>
      <c r="BF675" s="37"/>
      <c r="BG675" s="37"/>
      <c r="BH675" s="37"/>
      <c r="BI675" s="37"/>
      <c r="BJ675" s="37"/>
      <c r="BK675" s="37"/>
    </row>
    <row r="676" ht="12.0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  <c r="AU676" s="37"/>
      <c r="AV676" s="37"/>
      <c r="AW676" s="37"/>
      <c r="AX676" s="37"/>
      <c r="AY676" s="37"/>
      <c r="AZ676" s="37"/>
      <c r="BA676" s="37"/>
      <c r="BB676" s="37"/>
      <c r="BC676" s="37"/>
      <c r="BD676" s="37"/>
      <c r="BE676" s="37"/>
      <c r="BF676" s="37"/>
      <c r="BG676" s="37"/>
      <c r="BH676" s="37"/>
      <c r="BI676" s="37"/>
      <c r="BJ676" s="37"/>
      <c r="BK676" s="37"/>
    </row>
    <row r="677" ht="12.0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/>
      <c r="BE677" s="37"/>
      <c r="BF677" s="37"/>
      <c r="BG677" s="37"/>
      <c r="BH677" s="37"/>
      <c r="BI677" s="37"/>
      <c r="BJ677" s="37"/>
      <c r="BK677" s="37"/>
    </row>
    <row r="678" ht="12.0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  <c r="AZ678" s="37"/>
      <c r="BA678" s="37"/>
      <c r="BB678" s="37"/>
      <c r="BC678" s="37"/>
      <c r="BD678" s="37"/>
      <c r="BE678" s="37"/>
      <c r="BF678" s="37"/>
      <c r="BG678" s="37"/>
      <c r="BH678" s="37"/>
      <c r="BI678" s="37"/>
      <c r="BJ678" s="37"/>
      <c r="BK678" s="37"/>
    </row>
    <row r="679" ht="12.0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  <c r="AZ679" s="37"/>
      <c r="BA679" s="37"/>
      <c r="BB679" s="37"/>
      <c r="BC679" s="37"/>
      <c r="BD679" s="37"/>
      <c r="BE679" s="37"/>
      <c r="BF679" s="37"/>
      <c r="BG679" s="37"/>
      <c r="BH679" s="37"/>
      <c r="BI679" s="37"/>
      <c r="BJ679" s="37"/>
      <c r="BK679" s="37"/>
    </row>
    <row r="680" ht="12.0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37"/>
    </row>
    <row r="681" ht="12.0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  <c r="AZ681" s="37"/>
      <c r="BA681" s="37"/>
      <c r="BB681" s="37"/>
      <c r="BC681" s="37"/>
      <c r="BD681" s="37"/>
      <c r="BE681" s="37"/>
      <c r="BF681" s="37"/>
      <c r="BG681" s="37"/>
      <c r="BH681" s="37"/>
      <c r="BI681" s="37"/>
      <c r="BJ681" s="37"/>
      <c r="BK681" s="37"/>
    </row>
    <row r="682" ht="12.0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  <c r="AZ682" s="37"/>
      <c r="BA682" s="37"/>
      <c r="BB682" s="37"/>
      <c r="BC682" s="37"/>
      <c r="BD682" s="37"/>
      <c r="BE682" s="37"/>
      <c r="BF682" s="37"/>
      <c r="BG682" s="37"/>
      <c r="BH682" s="37"/>
      <c r="BI682" s="37"/>
      <c r="BJ682" s="37"/>
      <c r="BK682" s="37"/>
    </row>
    <row r="683" ht="12.0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  <c r="AU683" s="37"/>
      <c r="AV683" s="37"/>
      <c r="AW683" s="37"/>
      <c r="AX683" s="37"/>
      <c r="AY683" s="37"/>
      <c r="AZ683" s="37"/>
      <c r="BA683" s="37"/>
      <c r="BB683" s="37"/>
      <c r="BC683" s="37"/>
      <c r="BD683" s="37"/>
      <c r="BE683" s="37"/>
      <c r="BF683" s="37"/>
      <c r="BG683" s="37"/>
      <c r="BH683" s="37"/>
      <c r="BI683" s="37"/>
      <c r="BJ683" s="37"/>
      <c r="BK683" s="37"/>
    </row>
    <row r="684" ht="12.0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  <c r="AV684" s="37"/>
      <c r="AW684" s="37"/>
      <c r="AX684" s="37"/>
      <c r="AY684" s="37"/>
      <c r="AZ684" s="37"/>
      <c r="BA684" s="37"/>
      <c r="BB684" s="37"/>
      <c r="BC684" s="37"/>
      <c r="BD684" s="37"/>
      <c r="BE684" s="37"/>
      <c r="BF684" s="37"/>
      <c r="BG684" s="37"/>
      <c r="BH684" s="37"/>
      <c r="BI684" s="37"/>
      <c r="BJ684" s="37"/>
      <c r="BK684" s="37"/>
    </row>
    <row r="685" ht="12.0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  <c r="AR685" s="37"/>
      <c r="AS685" s="37"/>
      <c r="AT685" s="37"/>
      <c r="AU685" s="37"/>
      <c r="AV685" s="37"/>
      <c r="AW685" s="37"/>
      <c r="AX685" s="37"/>
      <c r="AY685" s="37"/>
      <c r="AZ685" s="37"/>
      <c r="BA685" s="37"/>
      <c r="BB685" s="37"/>
      <c r="BC685" s="37"/>
      <c r="BD685" s="37"/>
      <c r="BE685" s="37"/>
      <c r="BF685" s="37"/>
      <c r="BG685" s="37"/>
      <c r="BH685" s="37"/>
      <c r="BI685" s="37"/>
      <c r="BJ685" s="37"/>
      <c r="BK685" s="37"/>
    </row>
    <row r="686" ht="12.0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  <c r="AU686" s="37"/>
      <c r="AV686" s="37"/>
      <c r="AW686" s="37"/>
      <c r="AX686" s="37"/>
      <c r="AY686" s="37"/>
      <c r="AZ686" s="37"/>
      <c r="BA686" s="37"/>
      <c r="BB686" s="37"/>
      <c r="BC686" s="37"/>
      <c r="BD686" s="37"/>
      <c r="BE686" s="37"/>
      <c r="BF686" s="37"/>
      <c r="BG686" s="37"/>
      <c r="BH686" s="37"/>
      <c r="BI686" s="37"/>
      <c r="BJ686" s="37"/>
      <c r="BK686" s="37"/>
    </row>
    <row r="687" ht="12.0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  <c r="AR687" s="37"/>
      <c r="AS687" s="37"/>
      <c r="AT687" s="37"/>
      <c r="AU687" s="37"/>
      <c r="AV687" s="37"/>
      <c r="AW687" s="37"/>
      <c r="AX687" s="37"/>
      <c r="AY687" s="37"/>
      <c r="AZ687" s="37"/>
      <c r="BA687" s="37"/>
      <c r="BB687" s="37"/>
      <c r="BC687" s="37"/>
      <c r="BD687" s="37"/>
      <c r="BE687" s="37"/>
      <c r="BF687" s="37"/>
      <c r="BG687" s="37"/>
      <c r="BH687" s="37"/>
      <c r="BI687" s="37"/>
      <c r="BJ687" s="37"/>
      <c r="BK687" s="37"/>
    </row>
    <row r="688" ht="12.0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  <c r="AR688" s="37"/>
      <c r="AS688" s="37"/>
      <c r="AT688" s="37"/>
      <c r="AU688" s="37"/>
      <c r="AV688" s="37"/>
      <c r="AW688" s="37"/>
      <c r="AX688" s="37"/>
      <c r="AY688" s="37"/>
      <c r="AZ688" s="37"/>
      <c r="BA688" s="37"/>
      <c r="BB688" s="37"/>
      <c r="BC688" s="37"/>
      <c r="BD688" s="37"/>
      <c r="BE688" s="37"/>
      <c r="BF688" s="37"/>
      <c r="BG688" s="37"/>
      <c r="BH688" s="37"/>
      <c r="BI688" s="37"/>
      <c r="BJ688" s="37"/>
      <c r="BK688" s="37"/>
    </row>
    <row r="689" ht="12.0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  <c r="AV689" s="37"/>
      <c r="AW689" s="37"/>
      <c r="AX689" s="37"/>
      <c r="AY689" s="37"/>
      <c r="AZ689" s="37"/>
      <c r="BA689" s="37"/>
      <c r="BB689" s="37"/>
      <c r="BC689" s="37"/>
      <c r="BD689" s="37"/>
      <c r="BE689" s="37"/>
      <c r="BF689" s="37"/>
      <c r="BG689" s="37"/>
      <c r="BH689" s="37"/>
      <c r="BI689" s="37"/>
      <c r="BJ689" s="37"/>
      <c r="BK689" s="37"/>
    </row>
    <row r="690" ht="12.0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  <c r="AR690" s="37"/>
      <c r="AS690" s="37"/>
      <c r="AT690" s="37"/>
      <c r="AU690" s="37"/>
      <c r="AV690" s="37"/>
      <c r="AW690" s="37"/>
      <c r="AX690" s="37"/>
      <c r="AY690" s="37"/>
      <c r="AZ690" s="37"/>
      <c r="BA690" s="37"/>
      <c r="BB690" s="37"/>
      <c r="BC690" s="37"/>
      <c r="BD690" s="37"/>
      <c r="BE690" s="37"/>
      <c r="BF690" s="37"/>
      <c r="BG690" s="37"/>
      <c r="BH690" s="37"/>
      <c r="BI690" s="37"/>
      <c r="BJ690" s="37"/>
      <c r="BK690" s="37"/>
    </row>
    <row r="691" ht="12.0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37"/>
      <c r="AV691" s="37"/>
      <c r="AW691" s="37"/>
      <c r="AX691" s="37"/>
      <c r="AY691" s="37"/>
      <c r="AZ691" s="37"/>
      <c r="BA691" s="37"/>
      <c r="BB691" s="37"/>
      <c r="BC691" s="37"/>
      <c r="BD691" s="37"/>
      <c r="BE691" s="37"/>
      <c r="BF691" s="37"/>
      <c r="BG691" s="37"/>
      <c r="BH691" s="37"/>
      <c r="BI691" s="37"/>
      <c r="BJ691" s="37"/>
      <c r="BK691" s="37"/>
    </row>
    <row r="692" ht="12.0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  <c r="AU692" s="37"/>
      <c r="AV692" s="37"/>
      <c r="AW692" s="37"/>
      <c r="AX692" s="37"/>
      <c r="AY692" s="37"/>
      <c r="AZ692" s="37"/>
      <c r="BA692" s="37"/>
      <c r="BB692" s="37"/>
      <c r="BC692" s="37"/>
      <c r="BD692" s="37"/>
      <c r="BE692" s="37"/>
      <c r="BF692" s="37"/>
      <c r="BG692" s="37"/>
      <c r="BH692" s="37"/>
      <c r="BI692" s="37"/>
      <c r="BJ692" s="37"/>
      <c r="BK692" s="37"/>
    </row>
    <row r="693" ht="12.0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  <c r="AU693" s="37"/>
      <c r="AV693" s="37"/>
      <c r="AW693" s="37"/>
      <c r="AX693" s="37"/>
      <c r="AY693" s="37"/>
      <c r="AZ693" s="37"/>
      <c r="BA693" s="37"/>
      <c r="BB693" s="37"/>
      <c r="BC693" s="37"/>
      <c r="BD693" s="37"/>
      <c r="BE693" s="37"/>
      <c r="BF693" s="37"/>
      <c r="BG693" s="37"/>
      <c r="BH693" s="37"/>
      <c r="BI693" s="37"/>
      <c r="BJ693" s="37"/>
      <c r="BK693" s="37"/>
    </row>
    <row r="694" ht="12.0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  <c r="AU694" s="37"/>
      <c r="AV694" s="37"/>
      <c r="AW694" s="37"/>
      <c r="AX694" s="37"/>
      <c r="AY694" s="37"/>
      <c r="AZ694" s="37"/>
      <c r="BA694" s="37"/>
      <c r="BB694" s="37"/>
      <c r="BC694" s="37"/>
      <c r="BD694" s="37"/>
      <c r="BE694" s="37"/>
      <c r="BF694" s="37"/>
      <c r="BG694" s="37"/>
      <c r="BH694" s="37"/>
      <c r="BI694" s="37"/>
      <c r="BJ694" s="37"/>
      <c r="BK694" s="37"/>
    </row>
    <row r="695" ht="12.0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  <c r="AU695" s="37"/>
      <c r="AV695" s="37"/>
      <c r="AW695" s="37"/>
      <c r="AX695" s="37"/>
      <c r="AY695" s="37"/>
      <c r="AZ695" s="37"/>
      <c r="BA695" s="37"/>
      <c r="BB695" s="37"/>
      <c r="BC695" s="37"/>
      <c r="BD695" s="37"/>
      <c r="BE695" s="37"/>
      <c r="BF695" s="37"/>
      <c r="BG695" s="37"/>
      <c r="BH695" s="37"/>
      <c r="BI695" s="37"/>
      <c r="BJ695" s="37"/>
      <c r="BK695" s="37"/>
    </row>
    <row r="696" ht="12.0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  <c r="AU696" s="37"/>
      <c r="AV696" s="37"/>
      <c r="AW696" s="37"/>
      <c r="AX696" s="37"/>
      <c r="AY696" s="37"/>
      <c r="AZ696" s="37"/>
      <c r="BA696" s="37"/>
      <c r="BB696" s="37"/>
      <c r="BC696" s="37"/>
      <c r="BD696" s="37"/>
      <c r="BE696" s="37"/>
      <c r="BF696" s="37"/>
      <c r="BG696" s="37"/>
      <c r="BH696" s="37"/>
      <c r="BI696" s="37"/>
      <c r="BJ696" s="37"/>
      <c r="BK696" s="37"/>
    </row>
    <row r="697" ht="12.0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  <c r="AU697" s="37"/>
      <c r="AV697" s="37"/>
      <c r="AW697" s="37"/>
      <c r="AX697" s="37"/>
      <c r="AY697" s="37"/>
      <c r="AZ697" s="37"/>
      <c r="BA697" s="37"/>
      <c r="BB697" s="37"/>
      <c r="BC697" s="37"/>
      <c r="BD697" s="37"/>
      <c r="BE697" s="37"/>
      <c r="BF697" s="37"/>
      <c r="BG697" s="37"/>
      <c r="BH697" s="37"/>
      <c r="BI697" s="37"/>
      <c r="BJ697" s="37"/>
      <c r="BK697" s="37"/>
    </row>
    <row r="698" ht="12.0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  <c r="AR698" s="37"/>
      <c r="AS698" s="37"/>
      <c r="AT698" s="37"/>
      <c r="AU698" s="37"/>
      <c r="AV698" s="37"/>
      <c r="AW698" s="37"/>
      <c r="AX698" s="37"/>
      <c r="AY698" s="37"/>
      <c r="AZ698" s="37"/>
      <c r="BA698" s="37"/>
      <c r="BB698" s="37"/>
      <c r="BC698" s="37"/>
      <c r="BD698" s="37"/>
      <c r="BE698" s="37"/>
      <c r="BF698" s="37"/>
      <c r="BG698" s="37"/>
      <c r="BH698" s="37"/>
      <c r="BI698" s="37"/>
      <c r="BJ698" s="37"/>
      <c r="BK698" s="37"/>
    </row>
    <row r="699" ht="12.0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  <c r="AU699" s="37"/>
      <c r="AV699" s="37"/>
      <c r="AW699" s="37"/>
      <c r="AX699" s="37"/>
      <c r="AY699" s="37"/>
      <c r="AZ699" s="37"/>
      <c r="BA699" s="37"/>
      <c r="BB699" s="37"/>
      <c r="BC699" s="37"/>
      <c r="BD699" s="37"/>
      <c r="BE699" s="37"/>
      <c r="BF699" s="37"/>
      <c r="BG699" s="37"/>
      <c r="BH699" s="37"/>
      <c r="BI699" s="37"/>
      <c r="BJ699" s="37"/>
      <c r="BK699" s="37"/>
    </row>
    <row r="700" ht="12.0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  <c r="AR700" s="37"/>
      <c r="AS700" s="37"/>
      <c r="AT700" s="37"/>
      <c r="AU700" s="37"/>
      <c r="AV700" s="37"/>
      <c r="AW700" s="37"/>
      <c r="AX700" s="37"/>
      <c r="AY700" s="37"/>
      <c r="AZ700" s="37"/>
      <c r="BA700" s="37"/>
      <c r="BB700" s="37"/>
      <c r="BC700" s="37"/>
      <c r="BD700" s="37"/>
      <c r="BE700" s="37"/>
      <c r="BF700" s="37"/>
      <c r="BG700" s="37"/>
      <c r="BH700" s="37"/>
      <c r="BI700" s="37"/>
      <c r="BJ700" s="37"/>
      <c r="BK700" s="37"/>
    </row>
    <row r="701" ht="12.0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  <c r="AU701" s="37"/>
      <c r="AV701" s="37"/>
      <c r="AW701" s="37"/>
      <c r="AX701" s="37"/>
      <c r="AY701" s="37"/>
      <c r="AZ701" s="37"/>
      <c r="BA701" s="37"/>
      <c r="BB701" s="37"/>
      <c r="BC701" s="37"/>
      <c r="BD701" s="37"/>
      <c r="BE701" s="37"/>
      <c r="BF701" s="37"/>
      <c r="BG701" s="37"/>
      <c r="BH701" s="37"/>
      <c r="BI701" s="37"/>
      <c r="BJ701" s="37"/>
      <c r="BK701" s="37"/>
    </row>
    <row r="702" ht="12.0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  <c r="AR702" s="37"/>
      <c r="AS702" s="37"/>
      <c r="AT702" s="37"/>
      <c r="AU702" s="37"/>
      <c r="AV702" s="37"/>
      <c r="AW702" s="37"/>
      <c r="AX702" s="37"/>
      <c r="AY702" s="37"/>
      <c r="AZ702" s="37"/>
      <c r="BA702" s="37"/>
      <c r="BB702" s="37"/>
      <c r="BC702" s="37"/>
      <c r="BD702" s="37"/>
      <c r="BE702" s="37"/>
      <c r="BF702" s="37"/>
      <c r="BG702" s="37"/>
      <c r="BH702" s="37"/>
      <c r="BI702" s="37"/>
      <c r="BJ702" s="37"/>
      <c r="BK702" s="37"/>
    </row>
    <row r="703" ht="12.0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  <c r="AU703" s="37"/>
      <c r="AV703" s="37"/>
      <c r="AW703" s="37"/>
      <c r="AX703" s="37"/>
      <c r="AY703" s="37"/>
      <c r="AZ703" s="37"/>
      <c r="BA703" s="37"/>
      <c r="BB703" s="37"/>
      <c r="BC703" s="37"/>
      <c r="BD703" s="37"/>
      <c r="BE703" s="37"/>
      <c r="BF703" s="37"/>
      <c r="BG703" s="37"/>
      <c r="BH703" s="37"/>
      <c r="BI703" s="37"/>
      <c r="BJ703" s="37"/>
      <c r="BK703" s="37"/>
    </row>
    <row r="704" ht="12.0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  <c r="AU704" s="37"/>
      <c r="AV704" s="37"/>
      <c r="AW704" s="37"/>
      <c r="AX704" s="37"/>
      <c r="AY704" s="37"/>
      <c r="AZ704" s="37"/>
      <c r="BA704" s="37"/>
      <c r="BB704" s="37"/>
      <c r="BC704" s="37"/>
      <c r="BD704" s="37"/>
      <c r="BE704" s="37"/>
      <c r="BF704" s="37"/>
      <c r="BG704" s="37"/>
      <c r="BH704" s="37"/>
      <c r="BI704" s="37"/>
      <c r="BJ704" s="37"/>
      <c r="BK704" s="37"/>
    </row>
    <row r="705" ht="12.0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  <c r="AU705" s="37"/>
      <c r="AV705" s="37"/>
      <c r="AW705" s="37"/>
      <c r="AX705" s="37"/>
      <c r="AY705" s="37"/>
      <c r="AZ705" s="37"/>
      <c r="BA705" s="37"/>
      <c r="BB705" s="37"/>
      <c r="BC705" s="37"/>
      <c r="BD705" s="37"/>
      <c r="BE705" s="37"/>
      <c r="BF705" s="37"/>
      <c r="BG705" s="37"/>
      <c r="BH705" s="37"/>
      <c r="BI705" s="37"/>
      <c r="BJ705" s="37"/>
      <c r="BK705" s="37"/>
    </row>
    <row r="706" ht="12.0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  <c r="AU706" s="37"/>
      <c r="AV706" s="37"/>
      <c r="AW706" s="37"/>
      <c r="AX706" s="37"/>
      <c r="AY706" s="37"/>
      <c r="AZ706" s="37"/>
      <c r="BA706" s="37"/>
      <c r="BB706" s="37"/>
      <c r="BC706" s="37"/>
      <c r="BD706" s="37"/>
      <c r="BE706" s="37"/>
      <c r="BF706" s="37"/>
      <c r="BG706" s="37"/>
      <c r="BH706" s="37"/>
      <c r="BI706" s="37"/>
      <c r="BJ706" s="37"/>
      <c r="BK706" s="37"/>
    </row>
    <row r="707" ht="12.0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  <c r="AU707" s="37"/>
      <c r="AV707" s="37"/>
      <c r="AW707" s="37"/>
      <c r="AX707" s="37"/>
      <c r="AY707" s="37"/>
      <c r="AZ707" s="37"/>
      <c r="BA707" s="37"/>
      <c r="BB707" s="37"/>
      <c r="BC707" s="37"/>
      <c r="BD707" s="37"/>
      <c r="BE707" s="37"/>
      <c r="BF707" s="37"/>
      <c r="BG707" s="37"/>
      <c r="BH707" s="37"/>
      <c r="BI707" s="37"/>
      <c r="BJ707" s="37"/>
      <c r="BK707" s="37"/>
    </row>
    <row r="708" ht="12.0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  <c r="AU708" s="37"/>
      <c r="AV708" s="37"/>
      <c r="AW708" s="37"/>
      <c r="AX708" s="37"/>
      <c r="AY708" s="37"/>
      <c r="AZ708" s="37"/>
      <c r="BA708" s="37"/>
      <c r="BB708" s="37"/>
      <c r="BC708" s="37"/>
      <c r="BD708" s="37"/>
      <c r="BE708" s="37"/>
      <c r="BF708" s="37"/>
      <c r="BG708" s="37"/>
      <c r="BH708" s="37"/>
      <c r="BI708" s="37"/>
      <c r="BJ708" s="37"/>
      <c r="BK708" s="37"/>
    </row>
    <row r="709" ht="12.0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  <c r="AU709" s="37"/>
      <c r="AV709" s="37"/>
      <c r="AW709" s="37"/>
      <c r="AX709" s="37"/>
      <c r="AY709" s="37"/>
      <c r="AZ709" s="37"/>
      <c r="BA709" s="37"/>
      <c r="BB709" s="37"/>
      <c r="BC709" s="37"/>
      <c r="BD709" s="37"/>
      <c r="BE709" s="37"/>
      <c r="BF709" s="37"/>
      <c r="BG709" s="37"/>
      <c r="BH709" s="37"/>
      <c r="BI709" s="37"/>
      <c r="BJ709" s="37"/>
      <c r="BK709" s="37"/>
    </row>
    <row r="710" ht="12.0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  <c r="AU710" s="37"/>
      <c r="AV710" s="37"/>
      <c r="AW710" s="37"/>
      <c r="AX710" s="37"/>
      <c r="AY710" s="37"/>
      <c r="AZ710" s="37"/>
      <c r="BA710" s="37"/>
      <c r="BB710" s="37"/>
      <c r="BC710" s="37"/>
      <c r="BD710" s="37"/>
      <c r="BE710" s="37"/>
      <c r="BF710" s="37"/>
      <c r="BG710" s="37"/>
      <c r="BH710" s="37"/>
      <c r="BI710" s="37"/>
      <c r="BJ710" s="37"/>
      <c r="BK710" s="37"/>
    </row>
    <row r="711" ht="12.0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  <c r="AU711" s="37"/>
      <c r="AV711" s="37"/>
      <c r="AW711" s="37"/>
      <c r="AX711" s="37"/>
      <c r="AY711" s="37"/>
      <c r="AZ711" s="37"/>
      <c r="BA711" s="37"/>
      <c r="BB711" s="37"/>
      <c r="BC711" s="37"/>
      <c r="BD711" s="37"/>
      <c r="BE711" s="37"/>
      <c r="BF711" s="37"/>
      <c r="BG711" s="37"/>
      <c r="BH711" s="37"/>
      <c r="BI711" s="37"/>
      <c r="BJ711" s="37"/>
      <c r="BK711" s="37"/>
    </row>
    <row r="712" ht="12.0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  <c r="AU712" s="37"/>
      <c r="AV712" s="37"/>
      <c r="AW712" s="37"/>
      <c r="AX712" s="37"/>
      <c r="AY712" s="37"/>
      <c r="AZ712" s="37"/>
      <c r="BA712" s="37"/>
      <c r="BB712" s="37"/>
      <c r="BC712" s="37"/>
      <c r="BD712" s="37"/>
      <c r="BE712" s="37"/>
      <c r="BF712" s="37"/>
      <c r="BG712" s="37"/>
      <c r="BH712" s="37"/>
      <c r="BI712" s="37"/>
      <c r="BJ712" s="37"/>
      <c r="BK712" s="37"/>
    </row>
    <row r="713" ht="12.0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  <c r="AU713" s="37"/>
      <c r="AV713" s="37"/>
      <c r="AW713" s="37"/>
      <c r="AX713" s="37"/>
      <c r="AY713" s="37"/>
      <c r="AZ713" s="37"/>
      <c r="BA713" s="37"/>
      <c r="BB713" s="37"/>
      <c r="BC713" s="37"/>
      <c r="BD713" s="37"/>
      <c r="BE713" s="37"/>
      <c r="BF713" s="37"/>
      <c r="BG713" s="37"/>
      <c r="BH713" s="37"/>
      <c r="BI713" s="37"/>
      <c r="BJ713" s="37"/>
      <c r="BK713" s="37"/>
    </row>
    <row r="714" ht="12.0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  <c r="AR714" s="37"/>
      <c r="AS714" s="37"/>
      <c r="AT714" s="37"/>
      <c r="AU714" s="37"/>
      <c r="AV714" s="37"/>
      <c r="AW714" s="37"/>
      <c r="AX714" s="37"/>
      <c r="AY714" s="37"/>
      <c r="AZ714" s="37"/>
      <c r="BA714" s="37"/>
      <c r="BB714" s="37"/>
      <c r="BC714" s="37"/>
      <c r="BD714" s="37"/>
      <c r="BE714" s="37"/>
      <c r="BF714" s="37"/>
      <c r="BG714" s="37"/>
      <c r="BH714" s="37"/>
      <c r="BI714" s="37"/>
      <c r="BJ714" s="37"/>
      <c r="BK714" s="37"/>
    </row>
    <row r="715" ht="12.0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  <c r="AU715" s="37"/>
      <c r="AV715" s="37"/>
      <c r="AW715" s="37"/>
      <c r="AX715" s="37"/>
      <c r="AY715" s="37"/>
      <c r="AZ715" s="37"/>
      <c r="BA715" s="37"/>
      <c r="BB715" s="37"/>
      <c r="BC715" s="37"/>
      <c r="BD715" s="37"/>
      <c r="BE715" s="37"/>
      <c r="BF715" s="37"/>
      <c r="BG715" s="37"/>
      <c r="BH715" s="37"/>
      <c r="BI715" s="37"/>
      <c r="BJ715" s="37"/>
      <c r="BK715" s="37"/>
    </row>
    <row r="716" ht="12.0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  <c r="AR716" s="37"/>
      <c r="AS716" s="37"/>
      <c r="AT716" s="37"/>
      <c r="AU716" s="37"/>
      <c r="AV716" s="37"/>
      <c r="AW716" s="37"/>
      <c r="AX716" s="37"/>
      <c r="AY716" s="37"/>
      <c r="AZ716" s="37"/>
      <c r="BA716" s="37"/>
      <c r="BB716" s="37"/>
      <c r="BC716" s="37"/>
      <c r="BD716" s="37"/>
      <c r="BE716" s="37"/>
      <c r="BF716" s="37"/>
      <c r="BG716" s="37"/>
      <c r="BH716" s="37"/>
      <c r="BI716" s="37"/>
      <c r="BJ716" s="37"/>
      <c r="BK716" s="37"/>
    </row>
    <row r="717" ht="12.0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  <c r="AU717" s="37"/>
      <c r="AV717" s="37"/>
      <c r="AW717" s="37"/>
      <c r="AX717" s="37"/>
      <c r="AY717" s="37"/>
      <c r="AZ717" s="37"/>
      <c r="BA717" s="37"/>
      <c r="BB717" s="37"/>
      <c r="BC717" s="37"/>
      <c r="BD717" s="37"/>
      <c r="BE717" s="37"/>
      <c r="BF717" s="37"/>
      <c r="BG717" s="37"/>
      <c r="BH717" s="37"/>
      <c r="BI717" s="37"/>
      <c r="BJ717" s="37"/>
      <c r="BK717" s="37"/>
    </row>
    <row r="718" ht="12.0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  <c r="AR718" s="37"/>
      <c r="AS718" s="37"/>
      <c r="AT718" s="37"/>
      <c r="AU718" s="37"/>
      <c r="AV718" s="37"/>
      <c r="AW718" s="37"/>
      <c r="AX718" s="37"/>
      <c r="AY718" s="37"/>
      <c r="AZ718" s="37"/>
      <c r="BA718" s="37"/>
      <c r="BB718" s="37"/>
      <c r="BC718" s="37"/>
      <c r="BD718" s="37"/>
      <c r="BE718" s="37"/>
      <c r="BF718" s="37"/>
      <c r="BG718" s="37"/>
      <c r="BH718" s="37"/>
      <c r="BI718" s="37"/>
      <c r="BJ718" s="37"/>
      <c r="BK718" s="37"/>
    </row>
    <row r="719" ht="12.0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  <c r="AU719" s="37"/>
      <c r="AV719" s="37"/>
      <c r="AW719" s="37"/>
      <c r="AX719" s="37"/>
      <c r="AY719" s="37"/>
      <c r="AZ719" s="37"/>
      <c r="BA719" s="37"/>
      <c r="BB719" s="37"/>
      <c r="BC719" s="37"/>
      <c r="BD719" s="37"/>
      <c r="BE719" s="37"/>
      <c r="BF719" s="37"/>
      <c r="BG719" s="37"/>
      <c r="BH719" s="37"/>
      <c r="BI719" s="37"/>
      <c r="BJ719" s="37"/>
      <c r="BK719" s="37"/>
    </row>
    <row r="720" ht="12.0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  <c r="AR720" s="37"/>
      <c r="AS720" s="37"/>
      <c r="AT720" s="37"/>
      <c r="AU720" s="37"/>
      <c r="AV720" s="37"/>
      <c r="AW720" s="37"/>
      <c r="AX720" s="37"/>
      <c r="AY720" s="37"/>
      <c r="AZ720" s="37"/>
      <c r="BA720" s="37"/>
      <c r="BB720" s="37"/>
      <c r="BC720" s="37"/>
      <c r="BD720" s="37"/>
      <c r="BE720" s="37"/>
      <c r="BF720" s="37"/>
      <c r="BG720" s="37"/>
      <c r="BH720" s="37"/>
      <c r="BI720" s="37"/>
      <c r="BJ720" s="37"/>
      <c r="BK720" s="37"/>
    </row>
    <row r="721" ht="12.0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  <c r="AU721" s="37"/>
      <c r="AV721" s="37"/>
      <c r="AW721" s="37"/>
      <c r="AX721" s="37"/>
      <c r="AY721" s="37"/>
      <c r="AZ721" s="37"/>
      <c r="BA721" s="37"/>
      <c r="BB721" s="37"/>
      <c r="BC721" s="37"/>
      <c r="BD721" s="37"/>
      <c r="BE721" s="37"/>
      <c r="BF721" s="37"/>
      <c r="BG721" s="37"/>
      <c r="BH721" s="37"/>
      <c r="BI721" s="37"/>
      <c r="BJ721" s="37"/>
      <c r="BK721" s="37"/>
    </row>
    <row r="722" ht="12.0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  <c r="AU722" s="37"/>
      <c r="AV722" s="37"/>
      <c r="AW722" s="37"/>
      <c r="AX722" s="37"/>
      <c r="AY722" s="37"/>
      <c r="AZ722" s="37"/>
      <c r="BA722" s="37"/>
      <c r="BB722" s="37"/>
      <c r="BC722" s="37"/>
      <c r="BD722" s="37"/>
      <c r="BE722" s="37"/>
      <c r="BF722" s="37"/>
      <c r="BG722" s="37"/>
      <c r="BH722" s="37"/>
      <c r="BI722" s="37"/>
      <c r="BJ722" s="37"/>
      <c r="BK722" s="37"/>
    </row>
    <row r="723" ht="12.0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  <c r="AU723" s="37"/>
      <c r="AV723" s="37"/>
      <c r="AW723" s="37"/>
      <c r="AX723" s="37"/>
      <c r="AY723" s="37"/>
      <c r="AZ723" s="37"/>
      <c r="BA723" s="37"/>
      <c r="BB723" s="37"/>
      <c r="BC723" s="37"/>
      <c r="BD723" s="37"/>
      <c r="BE723" s="37"/>
      <c r="BF723" s="37"/>
      <c r="BG723" s="37"/>
      <c r="BH723" s="37"/>
      <c r="BI723" s="37"/>
      <c r="BJ723" s="37"/>
      <c r="BK723" s="37"/>
    </row>
    <row r="724" ht="12.0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  <c r="AZ724" s="37"/>
      <c r="BA724" s="37"/>
      <c r="BB724" s="37"/>
      <c r="BC724" s="37"/>
      <c r="BD724" s="37"/>
      <c r="BE724" s="37"/>
      <c r="BF724" s="37"/>
      <c r="BG724" s="37"/>
      <c r="BH724" s="37"/>
      <c r="BI724" s="37"/>
      <c r="BJ724" s="37"/>
      <c r="BK724" s="37"/>
    </row>
    <row r="725" ht="12.0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  <c r="AU725" s="37"/>
      <c r="AV725" s="37"/>
      <c r="AW725" s="37"/>
      <c r="AX725" s="37"/>
      <c r="AY725" s="37"/>
      <c r="AZ725" s="37"/>
      <c r="BA725" s="37"/>
      <c r="BB725" s="37"/>
      <c r="BC725" s="37"/>
      <c r="BD725" s="37"/>
      <c r="BE725" s="37"/>
      <c r="BF725" s="37"/>
      <c r="BG725" s="37"/>
      <c r="BH725" s="37"/>
      <c r="BI725" s="37"/>
      <c r="BJ725" s="37"/>
      <c r="BK725" s="37"/>
    </row>
    <row r="726" ht="12.0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  <c r="AU726" s="37"/>
      <c r="AV726" s="37"/>
      <c r="AW726" s="37"/>
      <c r="AX726" s="37"/>
      <c r="AY726" s="37"/>
      <c r="AZ726" s="37"/>
      <c r="BA726" s="37"/>
      <c r="BB726" s="37"/>
      <c r="BC726" s="37"/>
      <c r="BD726" s="37"/>
      <c r="BE726" s="37"/>
      <c r="BF726" s="37"/>
      <c r="BG726" s="37"/>
      <c r="BH726" s="37"/>
      <c r="BI726" s="37"/>
      <c r="BJ726" s="37"/>
      <c r="BK726" s="37"/>
    </row>
    <row r="727" ht="12.0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  <c r="AU727" s="37"/>
      <c r="AV727" s="37"/>
      <c r="AW727" s="37"/>
      <c r="AX727" s="37"/>
      <c r="AY727" s="37"/>
      <c r="AZ727" s="37"/>
      <c r="BA727" s="37"/>
      <c r="BB727" s="37"/>
      <c r="BC727" s="37"/>
      <c r="BD727" s="37"/>
      <c r="BE727" s="37"/>
      <c r="BF727" s="37"/>
      <c r="BG727" s="37"/>
      <c r="BH727" s="37"/>
      <c r="BI727" s="37"/>
      <c r="BJ727" s="37"/>
      <c r="BK727" s="37"/>
    </row>
    <row r="728" ht="12.0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  <c r="AU728" s="37"/>
      <c r="AV728" s="37"/>
      <c r="AW728" s="37"/>
      <c r="AX728" s="37"/>
      <c r="AY728" s="37"/>
      <c r="AZ728" s="37"/>
      <c r="BA728" s="37"/>
      <c r="BB728" s="37"/>
      <c r="BC728" s="37"/>
      <c r="BD728" s="37"/>
      <c r="BE728" s="37"/>
      <c r="BF728" s="37"/>
      <c r="BG728" s="37"/>
      <c r="BH728" s="37"/>
      <c r="BI728" s="37"/>
      <c r="BJ728" s="37"/>
      <c r="BK728" s="37"/>
    </row>
    <row r="729" ht="12.0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  <c r="AU729" s="37"/>
      <c r="AV729" s="37"/>
      <c r="AW729" s="37"/>
      <c r="AX729" s="37"/>
      <c r="AY729" s="37"/>
      <c r="AZ729" s="37"/>
      <c r="BA729" s="37"/>
      <c r="BB729" s="37"/>
      <c r="BC729" s="37"/>
      <c r="BD729" s="37"/>
      <c r="BE729" s="37"/>
      <c r="BF729" s="37"/>
      <c r="BG729" s="37"/>
      <c r="BH729" s="37"/>
      <c r="BI729" s="37"/>
      <c r="BJ729" s="37"/>
      <c r="BK729" s="37"/>
    </row>
    <row r="730" ht="12.0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  <c r="AU730" s="37"/>
      <c r="AV730" s="37"/>
      <c r="AW730" s="37"/>
      <c r="AX730" s="37"/>
      <c r="AY730" s="37"/>
      <c r="AZ730" s="37"/>
      <c r="BA730" s="37"/>
      <c r="BB730" s="37"/>
      <c r="BC730" s="37"/>
      <c r="BD730" s="37"/>
      <c r="BE730" s="37"/>
      <c r="BF730" s="37"/>
      <c r="BG730" s="37"/>
      <c r="BH730" s="37"/>
      <c r="BI730" s="37"/>
      <c r="BJ730" s="37"/>
      <c r="BK730" s="37"/>
    </row>
    <row r="731" ht="12.0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  <c r="AR731" s="37"/>
      <c r="AS731" s="37"/>
      <c r="AT731" s="37"/>
      <c r="AU731" s="37"/>
      <c r="AV731" s="37"/>
      <c r="AW731" s="37"/>
      <c r="AX731" s="37"/>
      <c r="AY731" s="37"/>
      <c r="AZ731" s="37"/>
      <c r="BA731" s="37"/>
      <c r="BB731" s="37"/>
      <c r="BC731" s="37"/>
      <c r="BD731" s="37"/>
      <c r="BE731" s="37"/>
      <c r="BF731" s="37"/>
      <c r="BG731" s="37"/>
      <c r="BH731" s="37"/>
      <c r="BI731" s="37"/>
      <c r="BJ731" s="37"/>
      <c r="BK731" s="37"/>
    </row>
    <row r="732" ht="12.0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  <c r="AR732" s="37"/>
      <c r="AS732" s="37"/>
      <c r="AT732" s="37"/>
      <c r="AU732" s="37"/>
      <c r="AV732" s="37"/>
      <c r="AW732" s="37"/>
      <c r="AX732" s="37"/>
      <c r="AY732" s="37"/>
      <c r="AZ732" s="37"/>
      <c r="BA732" s="37"/>
      <c r="BB732" s="37"/>
      <c r="BC732" s="37"/>
      <c r="BD732" s="37"/>
      <c r="BE732" s="37"/>
      <c r="BF732" s="37"/>
      <c r="BG732" s="37"/>
      <c r="BH732" s="37"/>
      <c r="BI732" s="37"/>
      <c r="BJ732" s="37"/>
      <c r="BK732" s="37"/>
    </row>
    <row r="733" ht="12.0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  <c r="AU733" s="37"/>
      <c r="AV733" s="37"/>
      <c r="AW733" s="37"/>
      <c r="AX733" s="37"/>
      <c r="AY733" s="37"/>
      <c r="AZ733" s="37"/>
      <c r="BA733" s="37"/>
      <c r="BB733" s="37"/>
      <c r="BC733" s="37"/>
      <c r="BD733" s="37"/>
      <c r="BE733" s="37"/>
      <c r="BF733" s="37"/>
      <c r="BG733" s="37"/>
      <c r="BH733" s="37"/>
      <c r="BI733" s="37"/>
      <c r="BJ733" s="37"/>
      <c r="BK733" s="37"/>
    </row>
    <row r="734" ht="12.0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  <c r="AR734" s="37"/>
      <c r="AS734" s="37"/>
      <c r="AT734" s="37"/>
      <c r="AU734" s="37"/>
      <c r="AV734" s="37"/>
      <c r="AW734" s="37"/>
      <c r="AX734" s="37"/>
      <c r="AY734" s="37"/>
      <c r="AZ734" s="37"/>
      <c r="BA734" s="37"/>
      <c r="BB734" s="37"/>
      <c r="BC734" s="37"/>
      <c r="BD734" s="37"/>
      <c r="BE734" s="37"/>
      <c r="BF734" s="37"/>
      <c r="BG734" s="37"/>
      <c r="BH734" s="37"/>
      <c r="BI734" s="37"/>
      <c r="BJ734" s="37"/>
      <c r="BK734" s="37"/>
    </row>
    <row r="735" ht="12.0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  <c r="AU735" s="37"/>
      <c r="AV735" s="37"/>
      <c r="AW735" s="37"/>
      <c r="AX735" s="37"/>
      <c r="AY735" s="37"/>
      <c r="AZ735" s="37"/>
      <c r="BA735" s="37"/>
      <c r="BB735" s="37"/>
      <c r="BC735" s="37"/>
      <c r="BD735" s="37"/>
      <c r="BE735" s="37"/>
      <c r="BF735" s="37"/>
      <c r="BG735" s="37"/>
      <c r="BH735" s="37"/>
      <c r="BI735" s="37"/>
      <c r="BJ735" s="37"/>
      <c r="BK735" s="37"/>
    </row>
    <row r="736" ht="12.0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  <c r="AR736" s="37"/>
      <c r="AS736" s="37"/>
      <c r="AT736" s="37"/>
      <c r="AU736" s="37"/>
      <c r="AV736" s="37"/>
      <c r="AW736" s="37"/>
      <c r="AX736" s="37"/>
      <c r="AY736" s="37"/>
      <c r="AZ736" s="37"/>
      <c r="BA736" s="37"/>
      <c r="BB736" s="37"/>
      <c r="BC736" s="37"/>
      <c r="BD736" s="37"/>
      <c r="BE736" s="37"/>
      <c r="BF736" s="37"/>
      <c r="BG736" s="37"/>
      <c r="BH736" s="37"/>
      <c r="BI736" s="37"/>
      <c r="BJ736" s="37"/>
      <c r="BK736" s="37"/>
    </row>
    <row r="737" ht="12.0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  <c r="AU737" s="37"/>
      <c r="AV737" s="37"/>
      <c r="AW737" s="37"/>
      <c r="AX737" s="37"/>
      <c r="AY737" s="37"/>
      <c r="AZ737" s="37"/>
      <c r="BA737" s="37"/>
      <c r="BB737" s="37"/>
      <c r="BC737" s="37"/>
      <c r="BD737" s="37"/>
      <c r="BE737" s="37"/>
      <c r="BF737" s="37"/>
      <c r="BG737" s="37"/>
      <c r="BH737" s="37"/>
      <c r="BI737" s="37"/>
      <c r="BJ737" s="37"/>
      <c r="BK737" s="37"/>
    </row>
    <row r="738" ht="12.0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  <c r="AU738" s="37"/>
      <c r="AV738" s="37"/>
      <c r="AW738" s="37"/>
      <c r="AX738" s="37"/>
      <c r="AY738" s="37"/>
      <c r="AZ738" s="37"/>
      <c r="BA738" s="37"/>
      <c r="BB738" s="37"/>
      <c r="BC738" s="37"/>
      <c r="BD738" s="37"/>
      <c r="BE738" s="37"/>
      <c r="BF738" s="37"/>
      <c r="BG738" s="37"/>
      <c r="BH738" s="37"/>
      <c r="BI738" s="37"/>
      <c r="BJ738" s="37"/>
      <c r="BK738" s="37"/>
    </row>
    <row r="739" ht="12.0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  <c r="AU739" s="37"/>
      <c r="AV739" s="37"/>
      <c r="AW739" s="37"/>
      <c r="AX739" s="37"/>
      <c r="AY739" s="37"/>
      <c r="AZ739" s="37"/>
      <c r="BA739" s="37"/>
      <c r="BB739" s="37"/>
      <c r="BC739" s="37"/>
      <c r="BD739" s="37"/>
      <c r="BE739" s="37"/>
      <c r="BF739" s="37"/>
      <c r="BG739" s="37"/>
      <c r="BH739" s="37"/>
      <c r="BI739" s="37"/>
      <c r="BJ739" s="37"/>
      <c r="BK739" s="37"/>
    </row>
    <row r="740" ht="12.0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  <c r="AU740" s="37"/>
      <c r="AV740" s="37"/>
      <c r="AW740" s="37"/>
      <c r="AX740" s="37"/>
      <c r="AY740" s="37"/>
      <c r="AZ740" s="37"/>
      <c r="BA740" s="37"/>
      <c r="BB740" s="37"/>
      <c r="BC740" s="37"/>
      <c r="BD740" s="37"/>
      <c r="BE740" s="37"/>
      <c r="BF740" s="37"/>
      <c r="BG740" s="37"/>
      <c r="BH740" s="37"/>
      <c r="BI740" s="37"/>
      <c r="BJ740" s="37"/>
      <c r="BK740" s="37"/>
    </row>
    <row r="741" ht="12.0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  <c r="AU741" s="37"/>
      <c r="AV741" s="37"/>
      <c r="AW741" s="37"/>
      <c r="AX741" s="37"/>
      <c r="AY741" s="37"/>
      <c r="AZ741" s="37"/>
      <c r="BA741" s="37"/>
      <c r="BB741" s="37"/>
      <c r="BC741" s="37"/>
      <c r="BD741" s="37"/>
      <c r="BE741" s="37"/>
      <c r="BF741" s="37"/>
      <c r="BG741" s="37"/>
      <c r="BH741" s="37"/>
      <c r="BI741" s="37"/>
      <c r="BJ741" s="37"/>
      <c r="BK741" s="37"/>
    </row>
    <row r="742" ht="12.0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  <c r="AU742" s="37"/>
      <c r="AV742" s="37"/>
      <c r="AW742" s="37"/>
      <c r="AX742" s="37"/>
      <c r="AY742" s="37"/>
      <c r="AZ742" s="37"/>
      <c r="BA742" s="37"/>
      <c r="BB742" s="37"/>
      <c r="BC742" s="37"/>
      <c r="BD742" s="37"/>
      <c r="BE742" s="37"/>
      <c r="BF742" s="37"/>
      <c r="BG742" s="37"/>
      <c r="BH742" s="37"/>
      <c r="BI742" s="37"/>
      <c r="BJ742" s="37"/>
      <c r="BK742" s="37"/>
    </row>
    <row r="743" ht="12.0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  <c r="AU743" s="37"/>
      <c r="AV743" s="37"/>
      <c r="AW743" s="37"/>
      <c r="AX743" s="37"/>
      <c r="AY743" s="37"/>
      <c r="AZ743" s="37"/>
      <c r="BA743" s="37"/>
      <c r="BB743" s="37"/>
      <c r="BC743" s="37"/>
      <c r="BD743" s="37"/>
      <c r="BE743" s="37"/>
      <c r="BF743" s="37"/>
      <c r="BG743" s="37"/>
      <c r="BH743" s="37"/>
      <c r="BI743" s="37"/>
      <c r="BJ743" s="37"/>
      <c r="BK743" s="37"/>
    </row>
    <row r="744" ht="12.0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  <c r="AR744" s="37"/>
      <c r="AS744" s="37"/>
      <c r="AT744" s="37"/>
      <c r="AU744" s="37"/>
      <c r="AV744" s="37"/>
      <c r="AW744" s="37"/>
      <c r="AX744" s="37"/>
      <c r="AY744" s="37"/>
      <c r="AZ744" s="37"/>
      <c r="BA744" s="37"/>
      <c r="BB744" s="37"/>
      <c r="BC744" s="37"/>
      <c r="BD744" s="37"/>
      <c r="BE744" s="37"/>
      <c r="BF744" s="37"/>
      <c r="BG744" s="37"/>
      <c r="BH744" s="37"/>
      <c r="BI744" s="37"/>
      <c r="BJ744" s="37"/>
      <c r="BK744" s="37"/>
    </row>
    <row r="745" ht="12.0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  <c r="AU745" s="37"/>
      <c r="AV745" s="37"/>
      <c r="AW745" s="37"/>
      <c r="AX745" s="37"/>
      <c r="AY745" s="37"/>
      <c r="AZ745" s="37"/>
      <c r="BA745" s="37"/>
      <c r="BB745" s="37"/>
      <c r="BC745" s="37"/>
      <c r="BD745" s="37"/>
      <c r="BE745" s="37"/>
      <c r="BF745" s="37"/>
      <c r="BG745" s="37"/>
      <c r="BH745" s="37"/>
      <c r="BI745" s="37"/>
      <c r="BJ745" s="37"/>
      <c r="BK745" s="37"/>
    </row>
    <row r="746" ht="12.0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  <c r="AU746" s="37"/>
      <c r="AV746" s="37"/>
      <c r="AW746" s="37"/>
      <c r="AX746" s="37"/>
      <c r="AY746" s="37"/>
      <c r="AZ746" s="37"/>
      <c r="BA746" s="37"/>
      <c r="BB746" s="37"/>
      <c r="BC746" s="37"/>
      <c r="BD746" s="37"/>
      <c r="BE746" s="37"/>
      <c r="BF746" s="37"/>
      <c r="BG746" s="37"/>
      <c r="BH746" s="37"/>
      <c r="BI746" s="37"/>
      <c r="BJ746" s="37"/>
      <c r="BK746" s="37"/>
    </row>
    <row r="747" ht="12.0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  <c r="AR747" s="37"/>
      <c r="AS747" s="37"/>
      <c r="AT747" s="37"/>
      <c r="AU747" s="37"/>
      <c r="AV747" s="37"/>
      <c r="AW747" s="37"/>
      <c r="AX747" s="37"/>
      <c r="AY747" s="37"/>
      <c r="AZ747" s="37"/>
      <c r="BA747" s="37"/>
      <c r="BB747" s="37"/>
      <c r="BC747" s="37"/>
      <c r="BD747" s="37"/>
      <c r="BE747" s="37"/>
      <c r="BF747" s="37"/>
      <c r="BG747" s="37"/>
      <c r="BH747" s="37"/>
      <c r="BI747" s="37"/>
      <c r="BJ747" s="37"/>
      <c r="BK747" s="37"/>
    </row>
    <row r="748" ht="12.0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  <c r="AU748" s="37"/>
      <c r="AV748" s="37"/>
      <c r="AW748" s="37"/>
      <c r="AX748" s="37"/>
      <c r="AY748" s="37"/>
      <c r="AZ748" s="37"/>
      <c r="BA748" s="37"/>
      <c r="BB748" s="37"/>
      <c r="BC748" s="37"/>
      <c r="BD748" s="37"/>
      <c r="BE748" s="37"/>
      <c r="BF748" s="37"/>
      <c r="BG748" s="37"/>
      <c r="BH748" s="37"/>
      <c r="BI748" s="37"/>
      <c r="BJ748" s="37"/>
      <c r="BK748" s="37"/>
    </row>
    <row r="749" ht="12.0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  <c r="AU749" s="37"/>
      <c r="AV749" s="37"/>
      <c r="AW749" s="37"/>
      <c r="AX749" s="37"/>
      <c r="AY749" s="37"/>
      <c r="AZ749" s="37"/>
      <c r="BA749" s="37"/>
      <c r="BB749" s="37"/>
      <c r="BC749" s="37"/>
      <c r="BD749" s="37"/>
      <c r="BE749" s="37"/>
      <c r="BF749" s="37"/>
      <c r="BG749" s="37"/>
      <c r="BH749" s="37"/>
      <c r="BI749" s="37"/>
      <c r="BJ749" s="37"/>
      <c r="BK749" s="37"/>
    </row>
    <row r="750" ht="12.0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  <c r="AU750" s="37"/>
      <c r="AV750" s="37"/>
      <c r="AW750" s="37"/>
      <c r="AX750" s="37"/>
      <c r="AY750" s="37"/>
      <c r="AZ750" s="37"/>
      <c r="BA750" s="37"/>
      <c r="BB750" s="37"/>
      <c r="BC750" s="37"/>
      <c r="BD750" s="37"/>
      <c r="BE750" s="37"/>
      <c r="BF750" s="37"/>
      <c r="BG750" s="37"/>
      <c r="BH750" s="37"/>
      <c r="BI750" s="37"/>
      <c r="BJ750" s="37"/>
      <c r="BK750" s="37"/>
    </row>
    <row r="751" ht="12.0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/>
      <c r="BE751" s="37"/>
      <c r="BF751" s="37"/>
      <c r="BG751" s="37"/>
      <c r="BH751" s="37"/>
      <c r="BI751" s="37"/>
      <c r="BJ751" s="37"/>
      <c r="BK751" s="37"/>
    </row>
    <row r="752" ht="12.0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  <c r="AU752" s="37"/>
      <c r="AV752" s="37"/>
      <c r="AW752" s="37"/>
      <c r="AX752" s="37"/>
      <c r="AY752" s="37"/>
      <c r="AZ752" s="37"/>
      <c r="BA752" s="37"/>
      <c r="BB752" s="37"/>
      <c r="BC752" s="37"/>
      <c r="BD752" s="37"/>
      <c r="BE752" s="37"/>
      <c r="BF752" s="37"/>
      <c r="BG752" s="37"/>
      <c r="BH752" s="37"/>
      <c r="BI752" s="37"/>
      <c r="BJ752" s="37"/>
      <c r="BK752" s="37"/>
    </row>
    <row r="753" ht="12.0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  <c r="AU753" s="37"/>
      <c r="AV753" s="37"/>
      <c r="AW753" s="37"/>
      <c r="AX753" s="37"/>
      <c r="AY753" s="37"/>
      <c r="AZ753" s="37"/>
      <c r="BA753" s="37"/>
      <c r="BB753" s="37"/>
      <c r="BC753" s="37"/>
      <c r="BD753" s="37"/>
      <c r="BE753" s="37"/>
      <c r="BF753" s="37"/>
      <c r="BG753" s="37"/>
      <c r="BH753" s="37"/>
      <c r="BI753" s="37"/>
      <c r="BJ753" s="37"/>
      <c r="BK753" s="37"/>
    </row>
    <row r="754" ht="12.0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37"/>
      <c r="AZ754" s="37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37"/>
    </row>
    <row r="755" ht="12.0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  <c r="AU755" s="37"/>
      <c r="AV755" s="37"/>
      <c r="AW755" s="37"/>
      <c r="AX755" s="37"/>
      <c r="AY755" s="37"/>
      <c r="AZ755" s="37"/>
      <c r="BA755" s="37"/>
      <c r="BB755" s="37"/>
      <c r="BC755" s="37"/>
      <c r="BD755" s="37"/>
      <c r="BE755" s="37"/>
      <c r="BF755" s="37"/>
      <c r="BG755" s="37"/>
      <c r="BH755" s="37"/>
      <c r="BI755" s="37"/>
      <c r="BJ755" s="37"/>
      <c r="BK755" s="37"/>
    </row>
    <row r="756" ht="12.0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  <c r="AU756" s="37"/>
      <c r="AV756" s="37"/>
      <c r="AW756" s="37"/>
      <c r="AX756" s="37"/>
      <c r="AY756" s="37"/>
      <c r="AZ756" s="37"/>
      <c r="BA756" s="37"/>
      <c r="BB756" s="37"/>
      <c r="BC756" s="37"/>
      <c r="BD756" s="37"/>
      <c r="BE756" s="37"/>
      <c r="BF756" s="37"/>
      <c r="BG756" s="37"/>
      <c r="BH756" s="37"/>
      <c r="BI756" s="37"/>
      <c r="BJ756" s="37"/>
      <c r="BK756" s="37"/>
    </row>
    <row r="757" ht="12.0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  <c r="AU757" s="37"/>
      <c r="AV757" s="37"/>
      <c r="AW757" s="37"/>
      <c r="AX757" s="37"/>
      <c r="AY757" s="37"/>
      <c r="AZ757" s="37"/>
      <c r="BA757" s="37"/>
      <c r="BB757" s="37"/>
      <c r="BC757" s="37"/>
      <c r="BD757" s="37"/>
      <c r="BE757" s="37"/>
      <c r="BF757" s="37"/>
      <c r="BG757" s="37"/>
      <c r="BH757" s="37"/>
      <c r="BI757" s="37"/>
      <c r="BJ757" s="37"/>
      <c r="BK757" s="37"/>
    </row>
    <row r="758" ht="12.0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  <c r="AR758" s="37"/>
      <c r="AS758" s="37"/>
      <c r="AT758" s="37"/>
      <c r="AU758" s="37"/>
      <c r="AV758" s="37"/>
      <c r="AW758" s="37"/>
      <c r="AX758" s="37"/>
      <c r="AY758" s="37"/>
      <c r="AZ758" s="37"/>
      <c r="BA758" s="37"/>
      <c r="BB758" s="37"/>
      <c r="BC758" s="37"/>
      <c r="BD758" s="37"/>
      <c r="BE758" s="37"/>
      <c r="BF758" s="37"/>
      <c r="BG758" s="37"/>
      <c r="BH758" s="37"/>
      <c r="BI758" s="37"/>
      <c r="BJ758" s="37"/>
      <c r="BK758" s="37"/>
    </row>
    <row r="759" ht="12.0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  <c r="AU759" s="37"/>
      <c r="AV759" s="37"/>
      <c r="AW759" s="37"/>
      <c r="AX759" s="37"/>
      <c r="AY759" s="37"/>
      <c r="AZ759" s="37"/>
      <c r="BA759" s="37"/>
      <c r="BB759" s="37"/>
      <c r="BC759" s="37"/>
      <c r="BD759" s="37"/>
      <c r="BE759" s="37"/>
      <c r="BF759" s="37"/>
      <c r="BG759" s="37"/>
      <c r="BH759" s="37"/>
      <c r="BI759" s="37"/>
      <c r="BJ759" s="37"/>
      <c r="BK759" s="37"/>
    </row>
    <row r="760" ht="12.0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  <c r="AR760" s="37"/>
      <c r="AS760" s="37"/>
      <c r="AT760" s="37"/>
      <c r="AU760" s="37"/>
      <c r="AV760" s="37"/>
      <c r="AW760" s="37"/>
      <c r="AX760" s="37"/>
      <c r="AY760" s="37"/>
      <c r="AZ760" s="37"/>
      <c r="BA760" s="37"/>
      <c r="BB760" s="37"/>
      <c r="BC760" s="37"/>
      <c r="BD760" s="37"/>
      <c r="BE760" s="37"/>
      <c r="BF760" s="37"/>
      <c r="BG760" s="37"/>
      <c r="BH760" s="37"/>
      <c r="BI760" s="37"/>
      <c r="BJ760" s="37"/>
      <c r="BK760" s="37"/>
    </row>
    <row r="761" ht="12.0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  <c r="AU761" s="37"/>
      <c r="AV761" s="37"/>
      <c r="AW761" s="37"/>
      <c r="AX761" s="37"/>
      <c r="AY761" s="37"/>
      <c r="AZ761" s="37"/>
      <c r="BA761" s="37"/>
      <c r="BB761" s="37"/>
      <c r="BC761" s="37"/>
      <c r="BD761" s="37"/>
      <c r="BE761" s="37"/>
      <c r="BF761" s="37"/>
      <c r="BG761" s="37"/>
      <c r="BH761" s="37"/>
      <c r="BI761" s="37"/>
      <c r="BJ761" s="37"/>
      <c r="BK761" s="37"/>
    </row>
    <row r="762" ht="12.0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  <c r="AR762" s="37"/>
      <c r="AS762" s="37"/>
      <c r="AT762" s="37"/>
      <c r="AU762" s="37"/>
      <c r="AV762" s="37"/>
      <c r="AW762" s="37"/>
      <c r="AX762" s="37"/>
      <c r="AY762" s="37"/>
      <c r="AZ762" s="37"/>
      <c r="BA762" s="37"/>
      <c r="BB762" s="37"/>
      <c r="BC762" s="37"/>
      <c r="BD762" s="37"/>
      <c r="BE762" s="37"/>
      <c r="BF762" s="37"/>
      <c r="BG762" s="37"/>
      <c r="BH762" s="37"/>
      <c r="BI762" s="37"/>
      <c r="BJ762" s="37"/>
      <c r="BK762" s="37"/>
    </row>
    <row r="763" ht="12.0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  <c r="AU763" s="37"/>
      <c r="AV763" s="37"/>
      <c r="AW763" s="37"/>
      <c r="AX763" s="37"/>
      <c r="AY763" s="37"/>
      <c r="AZ763" s="37"/>
      <c r="BA763" s="37"/>
      <c r="BB763" s="37"/>
      <c r="BC763" s="37"/>
      <c r="BD763" s="37"/>
      <c r="BE763" s="37"/>
      <c r="BF763" s="37"/>
      <c r="BG763" s="37"/>
      <c r="BH763" s="37"/>
      <c r="BI763" s="37"/>
      <c r="BJ763" s="37"/>
      <c r="BK763" s="37"/>
    </row>
    <row r="764" ht="12.0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  <c r="AR764" s="37"/>
      <c r="AS764" s="37"/>
      <c r="AT764" s="37"/>
      <c r="AU764" s="37"/>
      <c r="AV764" s="37"/>
      <c r="AW764" s="37"/>
      <c r="AX764" s="37"/>
      <c r="AY764" s="37"/>
      <c r="AZ764" s="37"/>
      <c r="BA764" s="37"/>
      <c r="BB764" s="37"/>
      <c r="BC764" s="37"/>
      <c r="BD764" s="37"/>
      <c r="BE764" s="37"/>
      <c r="BF764" s="37"/>
      <c r="BG764" s="37"/>
      <c r="BH764" s="37"/>
      <c r="BI764" s="37"/>
      <c r="BJ764" s="37"/>
      <c r="BK764" s="37"/>
    </row>
    <row r="765" ht="12.0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  <c r="AU765" s="37"/>
      <c r="AV765" s="37"/>
      <c r="AW765" s="37"/>
      <c r="AX765" s="37"/>
      <c r="AY765" s="37"/>
      <c r="AZ765" s="37"/>
      <c r="BA765" s="37"/>
      <c r="BB765" s="37"/>
      <c r="BC765" s="37"/>
      <c r="BD765" s="37"/>
      <c r="BE765" s="37"/>
      <c r="BF765" s="37"/>
      <c r="BG765" s="37"/>
      <c r="BH765" s="37"/>
      <c r="BI765" s="37"/>
      <c r="BJ765" s="37"/>
      <c r="BK765" s="37"/>
    </row>
    <row r="766" ht="12.0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  <c r="AU766" s="37"/>
      <c r="AV766" s="37"/>
      <c r="AW766" s="37"/>
      <c r="AX766" s="37"/>
      <c r="AY766" s="37"/>
      <c r="AZ766" s="37"/>
      <c r="BA766" s="37"/>
      <c r="BB766" s="37"/>
      <c r="BC766" s="37"/>
      <c r="BD766" s="37"/>
      <c r="BE766" s="37"/>
      <c r="BF766" s="37"/>
      <c r="BG766" s="37"/>
      <c r="BH766" s="37"/>
      <c r="BI766" s="37"/>
      <c r="BJ766" s="37"/>
      <c r="BK766" s="37"/>
    </row>
    <row r="767" ht="12.0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  <c r="AU767" s="37"/>
      <c r="AV767" s="37"/>
      <c r="AW767" s="37"/>
      <c r="AX767" s="37"/>
      <c r="AY767" s="37"/>
      <c r="AZ767" s="37"/>
      <c r="BA767" s="37"/>
      <c r="BB767" s="37"/>
      <c r="BC767" s="37"/>
      <c r="BD767" s="37"/>
      <c r="BE767" s="37"/>
      <c r="BF767" s="37"/>
      <c r="BG767" s="37"/>
      <c r="BH767" s="37"/>
      <c r="BI767" s="37"/>
      <c r="BJ767" s="37"/>
      <c r="BK767" s="37"/>
    </row>
    <row r="768" ht="12.0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  <c r="AU768" s="37"/>
      <c r="AV768" s="37"/>
      <c r="AW768" s="37"/>
      <c r="AX768" s="37"/>
      <c r="AY768" s="37"/>
      <c r="AZ768" s="37"/>
      <c r="BA768" s="37"/>
      <c r="BB768" s="37"/>
      <c r="BC768" s="37"/>
      <c r="BD768" s="37"/>
      <c r="BE768" s="37"/>
      <c r="BF768" s="37"/>
      <c r="BG768" s="37"/>
      <c r="BH768" s="37"/>
      <c r="BI768" s="37"/>
      <c r="BJ768" s="37"/>
      <c r="BK768" s="37"/>
    </row>
    <row r="769" ht="12.0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  <c r="AU769" s="37"/>
      <c r="AV769" s="37"/>
      <c r="AW769" s="37"/>
      <c r="AX769" s="37"/>
      <c r="AY769" s="37"/>
      <c r="AZ769" s="37"/>
      <c r="BA769" s="37"/>
      <c r="BB769" s="37"/>
      <c r="BC769" s="37"/>
      <c r="BD769" s="37"/>
      <c r="BE769" s="37"/>
      <c r="BF769" s="37"/>
      <c r="BG769" s="37"/>
      <c r="BH769" s="37"/>
      <c r="BI769" s="37"/>
      <c r="BJ769" s="37"/>
      <c r="BK769" s="37"/>
    </row>
    <row r="770" ht="12.0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  <c r="AU770" s="37"/>
      <c r="AV770" s="37"/>
      <c r="AW770" s="37"/>
      <c r="AX770" s="37"/>
      <c r="AY770" s="37"/>
      <c r="AZ770" s="37"/>
      <c r="BA770" s="37"/>
      <c r="BB770" s="37"/>
      <c r="BC770" s="37"/>
      <c r="BD770" s="37"/>
      <c r="BE770" s="37"/>
      <c r="BF770" s="37"/>
      <c r="BG770" s="37"/>
      <c r="BH770" s="37"/>
      <c r="BI770" s="37"/>
      <c r="BJ770" s="37"/>
      <c r="BK770" s="37"/>
    </row>
    <row r="771" ht="12.0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  <c r="AU771" s="37"/>
      <c r="AV771" s="37"/>
      <c r="AW771" s="37"/>
      <c r="AX771" s="37"/>
      <c r="AY771" s="37"/>
      <c r="AZ771" s="37"/>
      <c r="BA771" s="37"/>
      <c r="BB771" s="37"/>
      <c r="BC771" s="37"/>
      <c r="BD771" s="37"/>
      <c r="BE771" s="37"/>
      <c r="BF771" s="37"/>
      <c r="BG771" s="37"/>
      <c r="BH771" s="37"/>
      <c r="BI771" s="37"/>
      <c r="BJ771" s="37"/>
      <c r="BK771" s="37"/>
    </row>
    <row r="772" ht="12.0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  <c r="AU772" s="37"/>
      <c r="AV772" s="37"/>
      <c r="AW772" s="37"/>
      <c r="AX772" s="37"/>
      <c r="AY772" s="37"/>
      <c r="AZ772" s="37"/>
      <c r="BA772" s="37"/>
      <c r="BB772" s="37"/>
      <c r="BC772" s="37"/>
      <c r="BD772" s="37"/>
      <c r="BE772" s="37"/>
      <c r="BF772" s="37"/>
      <c r="BG772" s="37"/>
      <c r="BH772" s="37"/>
      <c r="BI772" s="37"/>
      <c r="BJ772" s="37"/>
      <c r="BK772" s="37"/>
    </row>
    <row r="773" ht="12.0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  <c r="AU773" s="37"/>
      <c r="AV773" s="37"/>
      <c r="AW773" s="37"/>
      <c r="AX773" s="37"/>
      <c r="AY773" s="37"/>
      <c r="AZ773" s="37"/>
      <c r="BA773" s="37"/>
      <c r="BB773" s="37"/>
      <c r="BC773" s="37"/>
      <c r="BD773" s="37"/>
      <c r="BE773" s="37"/>
      <c r="BF773" s="37"/>
      <c r="BG773" s="37"/>
      <c r="BH773" s="37"/>
      <c r="BI773" s="37"/>
      <c r="BJ773" s="37"/>
      <c r="BK773" s="37"/>
    </row>
    <row r="774" ht="12.0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  <c r="AU774" s="37"/>
      <c r="AV774" s="37"/>
      <c r="AW774" s="37"/>
      <c r="AX774" s="37"/>
      <c r="AY774" s="37"/>
      <c r="AZ774" s="37"/>
      <c r="BA774" s="37"/>
      <c r="BB774" s="37"/>
      <c r="BC774" s="37"/>
      <c r="BD774" s="37"/>
      <c r="BE774" s="37"/>
      <c r="BF774" s="37"/>
      <c r="BG774" s="37"/>
      <c r="BH774" s="37"/>
      <c r="BI774" s="37"/>
      <c r="BJ774" s="37"/>
      <c r="BK774" s="37"/>
    </row>
    <row r="775" ht="12.0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  <c r="AR775" s="37"/>
      <c r="AS775" s="37"/>
      <c r="AT775" s="37"/>
      <c r="AU775" s="37"/>
      <c r="AV775" s="37"/>
      <c r="AW775" s="37"/>
      <c r="AX775" s="37"/>
      <c r="AY775" s="37"/>
      <c r="AZ775" s="37"/>
      <c r="BA775" s="37"/>
      <c r="BB775" s="37"/>
      <c r="BC775" s="37"/>
      <c r="BD775" s="37"/>
      <c r="BE775" s="37"/>
      <c r="BF775" s="37"/>
      <c r="BG775" s="37"/>
      <c r="BH775" s="37"/>
      <c r="BI775" s="37"/>
      <c r="BJ775" s="37"/>
      <c r="BK775" s="37"/>
    </row>
    <row r="776" ht="12.0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  <c r="AU776" s="37"/>
      <c r="AV776" s="37"/>
      <c r="AW776" s="37"/>
      <c r="AX776" s="37"/>
      <c r="AY776" s="37"/>
      <c r="AZ776" s="37"/>
      <c r="BA776" s="37"/>
      <c r="BB776" s="37"/>
      <c r="BC776" s="37"/>
      <c r="BD776" s="37"/>
      <c r="BE776" s="37"/>
      <c r="BF776" s="37"/>
      <c r="BG776" s="37"/>
      <c r="BH776" s="37"/>
      <c r="BI776" s="37"/>
      <c r="BJ776" s="37"/>
      <c r="BK776" s="37"/>
    </row>
    <row r="777" ht="12.0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  <c r="AR777" s="37"/>
      <c r="AS777" s="37"/>
      <c r="AT777" s="37"/>
      <c r="AU777" s="37"/>
      <c r="AV777" s="37"/>
      <c r="AW777" s="37"/>
      <c r="AX777" s="37"/>
      <c r="AY777" s="37"/>
      <c r="AZ777" s="37"/>
      <c r="BA777" s="37"/>
      <c r="BB777" s="37"/>
      <c r="BC777" s="37"/>
      <c r="BD777" s="37"/>
      <c r="BE777" s="37"/>
      <c r="BF777" s="37"/>
      <c r="BG777" s="37"/>
      <c r="BH777" s="37"/>
      <c r="BI777" s="37"/>
      <c r="BJ777" s="37"/>
      <c r="BK777" s="37"/>
    </row>
    <row r="778" ht="12.0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  <c r="AR778" s="37"/>
      <c r="AS778" s="37"/>
      <c r="AT778" s="37"/>
      <c r="AU778" s="37"/>
      <c r="AV778" s="37"/>
      <c r="AW778" s="37"/>
      <c r="AX778" s="37"/>
      <c r="AY778" s="37"/>
      <c r="AZ778" s="37"/>
      <c r="BA778" s="37"/>
      <c r="BB778" s="37"/>
      <c r="BC778" s="37"/>
      <c r="BD778" s="37"/>
      <c r="BE778" s="37"/>
      <c r="BF778" s="37"/>
      <c r="BG778" s="37"/>
      <c r="BH778" s="37"/>
      <c r="BI778" s="37"/>
      <c r="BJ778" s="37"/>
      <c r="BK778" s="37"/>
    </row>
    <row r="779" ht="12.0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  <c r="AR779" s="37"/>
      <c r="AS779" s="37"/>
      <c r="AT779" s="37"/>
      <c r="AU779" s="37"/>
      <c r="AV779" s="37"/>
      <c r="AW779" s="37"/>
      <c r="AX779" s="37"/>
      <c r="AY779" s="37"/>
      <c r="AZ779" s="37"/>
      <c r="BA779" s="37"/>
      <c r="BB779" s="37"/>
      <c r="BC779" s="37"/>
      <c r="BD779" s="37"/>
      <c r="BE779" s="37"/>
      <c r="BF779" s="37"/>
      <c r="BG779" s="37"/>
      <c r="BH779" s="37"/>
      <c r="BI779" s="37"/>
      <c r="BJ779" s="37"/>
      <c r="BK779" s="37"/>
    </row>
    <row r="780" ht="12.0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  <c r="AR780" s="37"/>
      <c r="AS780" s="37"/>
      <c r="AT780" s="37"/>
      <c r="AU780" s="37"/>
      <c r="AV780" s="37"/>
      <c r="AW780" s="37"/>
      <c r="AX780" s="37"/>
      <c r="AY780" s="37"/>
      <c r="AZ780" s="37"/>
      <c r="BA780" s="37"/>
      <c r="BB780" s="37"/>
      <c r="BC780" s="37"/>
      <c r="BD780" s="37"/>
      <c r="BE780" s="37"/>
      <c r="BF780" s="37"/>
      <c r="BG780" s="37"/>
      <c r="BH780" s="37"/>
      <c r="BI780" s="37"/>
      <c r="BJ780" s="37"/>
      <c r="BK780" s="37"/>
    </row>
    <row r="781" ht="12.0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  <c r="AR781" s="37"/>
      <c r="AS781" s="37"/>
      <c r="AT781" s="37"/>
      <c r="AU781" s="37"/>
      <c r="AV781" s="37"/>
      <c r="AW781" s="37"/>
      <c r="AX781" s="37"/>
      <c r="AY781" s="37"/>
      <c r="AZ781" s="37"/>
      <c r="BA781" s="37"/>
      <c r="BB781" s="37"/>
      <c r="BC781" s="37"/>
      <c r="BD781" s="37"/>
      <c r="BE781" s="37"/>
      <c r="BF781" s="37"/>
      <c r="BG781" s="37"/>
      <c r="BH781" s="37"/>
      <c r="BI781" s="37"/>
      <c r="BJ781" s="37"/>
      <c r="BK781" s="37"/>
    </row>
    <row r="782" ht="12.0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  <c r="AU782" s="37"/>
      <c r="AV782" s="37"/>
      <c r="AW782" s="37"/>
      <c r="AX782" s="37"/>
      <c r="AY782" s="37"/>
      <c r="AZ782" s="37"/>
      <c r="BA782" s="37"/>
      <c r="BB782" s="37"/>
      <c r="BC782" s="37"/>
      <c r="BD782" s="37"/>
      <c r="BE782" s="37"/>
      <c r="BF782" s="37"/>
      <c r="BG782" s="37"/>
      <c r="BH782" s="37"/>
      <c r="BI782" s="37"/>
      <c r="BJ782" s="37"/>
      <c r="BK782" s="37"/>
    </row>
    <row r="783" ht="12.0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  <c r="AU783" s="37"/>
      <c r="AV783" s="37"/>
      <c r="AW783" s="37"/>
      <c r="AX783" s="37"/>
      <c r="AY783" s="37"/>
      <c r="AZ783" s="37"/>
      <c r="BA783" s="37"/>
      <c r="BB783" s="37"/>
      <c r="BC783" s="37"/>
      <c r="BD783" s="37"/>
      <c r="BE783" s="37"/>
      <c r="BF783" s="37"/>
      <c r="BG783" s="37"/>
      <c r="BH783" s="37"/>
      <c r="BI783" s="37"/>
      <c r="BJ783" s="37"/>
      <c r="BK783" s="37"/>
    </row>
    <row r="784" ht="12.0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  <c r="AU784" s="37"/>
      <c r="AV784" s="37"/>
      <c r="AW784" s="37"/>
      <c r="AX784" s="37"/>
      <c r="AY784" s="37"/>
      <c r="AZ784" s="37"/>
      <c r="BA784" s="37"/>
      <c r="BB784" s="37"/>
      <c r="BC784" s="37"/>
      <c r="BD784" s="37"/>
      <c r="BE784" s="37"/>
      <c r="BF784" s="37"/>
      <c r="BG784" s="37"/>
      <c r="BH784" s="37"/>
      <c r="BI784" s="37"/>
      <c r="BJ784" s="37"/>
      <c r="BK784" s="37"/>
    </row>
    <row r="785" ht="12.0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  <c r="AU785" s="37"/>
      <c r="AV785" s="37"/>
      <c r="AW785" s="37"/>
      <c r="AX785" s="37"/>
      <c r="AY785" s="37"/>
      <c r="AZ785" s="37"/>
      <c r="BA785" s="37"/>
      <c r="BB785" s="37"/>
      <c r="BC785" s="37"/>
      <c r="BD785" s="37"/>
      <c r="BE785" s="37"/>
      <c r="BF785" s="37"/>
      <c r="BG785" s="37"/>
      <c r="BH785" s="37"/>
      <c r="BI785" s="37"/>
      <c r="BJ785" s="37"/>
      <c r="BK785" s="37"/>
    </row>
    <row r="786" ht="12.0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  <c r="BG786" s="37"/>
      <c r="BH786" s="37"/>
      <c r="BI786" s="37"/>
      <c r="BJ786" s="37"/>
      <c r="BK786" s="37"/>
    </row>
    <row r="787" ht="12.0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  <c r="BG787" s="37"/>
      <c r="BH787" s="37"/>
      <c r="BI787" s="37"/>
      <c r="BJ787" s="37"/>
      <c r="BK787" s="37"/>
    </row>
    <row r="788" ht="12.0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  <c r="AU788" s="37"/>
      <c r="AV788" s="37"/>
      <c r="AW788" s="37"/>
      <c r="AX788" s="37"/>
      <c r="AY788" s="37"/>
      <c r="AZ788" s="37"/>
      <c r="BA788" s="37"/>
      <c r="BB788" s="37"/>
      <c r="BC788" s="37"/>
      <c r="BD788" s="37"/>
      <c r="BE788" s="37"/>
      <c r="BF788" s="37"/>
      <c r="BG788" s="37"/>
      <c r="BH788" s="37"/>
      <c r="BI788" s="37"/>
      <c r="BJ788" s="37"/>
      <c r="BK788" s="37"/>
    </row>
    <row r="789" ht="12.0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  <c r="AR789" s="37"/>
      <c r="AS789" s="37"/>
      <c r="AT789" s="37"/>
      <c r="AU789" s="37"/>
      <c r="AV789" s="37"/>
      <c r="AW789" s="37"/>
      <c r="AX789" s="37"/>
      <c r="AY789" s="37"/>
      <c r="AZ789" s="37"/>
      <c r="BA789" s="37"/>
      <c r="BB789" s="37"/>
      <c r="BC789" s="37"/>
      <c r="BD789" s="37"/>
      <c r="BE789" s="37"/>
      <c r="BF789" s="37"/>
      <c r="BG789" s="37"/>
      <c r="BH789" s="37"/>
      <c r="BI789" s="37"/>
      <c r="BJ789" s="37"/>
      <c r="BK789" s="37"/>
    </row>
    <row r="790" ht="12.0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  <c r="AU790" s="37"/>
      <c r="AV790" s="37"/>
      <c r="AW790" s="37"/>
      <c r="AX790" s="37"/>
      <c r="AY790" s="37"/>
      <c r="AZ790" s="37"/>
      <c r="BA790" s="37"/>
      <c r="BB790" s="37"/>
      <c r="BC790" s="37"/>
      <c r="BD790" s="37"/>
      <c r="BE790" s="37"/>
      <c r="BF790" s="37"/>
      <c r="BG790" s="37"/>
      <c r="BH790" s="37"/>
      <c r="BI790" s="37"/>
      <c r="BJ790" s="37"/>
      <c r="BK790" s="37"/>
    </row>
    <row r="791" ht="12.0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  <c r="AZ791" s="37"/>
      <c r="BA791" s="37"/>
      <c r="BB791" s="37"/>
      <c r="BC791" s="37"/>
      <c r="BD791" s="37"/>
      <c r="BE791" s="37"/>
      <c r="BF791" s="37"/>
      <c r="BG791" s="37"/>
      <c r="BH791" s="37"/>
      <c r="BI791" s="37"/>
      <c r="BJ791" s="37"/>
      <c r="BK791" s="37"/>
    </row>
    <row r="792" ht="12.0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  <c r="AU792" s="37"/>
      <c r="AV792" s="37"/>
      <c r="AW792" s="37"/>
      <c r="AX792" s="37"/>
      <c r="AY792" s="37"/>
      <c r="AZ792" s="37"/>
      <c r="BA792" s="37"/>
      <c r="BB792" s="37"/>
      <c r="BC792" s="37"/>
      <c r="BD792" s="37"/>
      <c r="BE792" s="37"/>
      <c r="BF792" s="37"/>
      <c r="BG792" s="37"/>
      <c r="BH792" s="37"/>
      <c r="BI792" s="37"/>
      <c r="BJ792" s="37"/>
      <c r="BK792" s="37"/>
    </row>
    <row r="793" ht="12.0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  <c r="AZ793" s="37"/>
      <c r="BA793" s="37"/>
      <c r="BB793" s="37"/>
      <c r="BC793" s="37"/>
      <c r="BD793" s="37"/>
      <c r="BE793" s="37"/>
      <c r="BF793" s="37"/>
      <c r="BG793" s="37"/>
      <c r="BH793" s="37"/>
      <c r="BI793" s="37"/>
      <c r="BJ793" s="37"/>
      <c r="BK793" s="37"/>
    </row>
    <row r="794" ht="12.0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  <c r="AZ794" s="37"/>
      <c r="BA794" s="37"/>
      <c r="BB794" s="37"/>
      <c r="BC794" s="37"/>
      <c r="BD794" s="37"/>
      <c r="BE794" s="37"/>
      <c r="BF794" s="37"/>
      <c r="BG794" s="37"/>
      <c r="BH794" s="37"/>
      <c r="BI794" s="37"/>
      <c r="BJ794" s="37"/>
      <c r="BK794" s="37"/>
    </row>
    <row r="795" ht="12.0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  <c r="AZ795" s="37"/>
      <c r="BA795" s="37"/>
      <c r="BB795" s="37"/>
      <c r="BC795" s="37"/>
      <c r="BD795" s="37"/>
      <c r="BE795" s="37"/>
      <c r="BF795" s="37"/>
      <c r="BG795" s="37"/>
      <c r="BH795" s="37"/>
      <c r="BI795" s="37"/>
      <c r="BJ795" s="37"/>
      <c r="BK795" s="37"/>
    </row>
    <row r="796" ht="12.0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  <c r="AU796" s="37"/>
      <c r="AV796" s="37"/>
      <c r="AW796" s="37"/>
      <c r="AX796" s="37"/>
      <c r="AY796" s="37"/>
      <c r="AZ796" s="37"/>
      <c r="BA796" s="37"/>
      <c r="BB796" s="37"/>
      <c r="BC796" s="37"/>
      <c r="BD796" s="37"/>
      <c r="BE796" s="37"/>
      <c r="BF796" s="37"/>
      <c r="BG796" s="37"/>
      <c r="BH796" s="37"/>
      <c r="BI796" s="37"/>
      <c r="BJ796" s="37"/>
      <c r="BK796" s="37"/>
    </row>
    <row r="797" ht="12.0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  <c r="BG797" s="37"/>
      <c r="BH797" s="37"/>
      <c r="BI797" s="37"/>
      <c r="BJ797" s="37"/>
      <c r="BK797" s="37"/>
    </row>
    <row r="798" ht="12.0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  <c r="AU798" s="37"/>
      <c r="AV798" s="37"/>
      <c r="AW798" s="37"/>
      <c r="AX798" s="37"/>
      <c r="AY798" s="37"/>
      <c r="AZ798" s="37"/>
      <c r="BA798" s="37"/>
      <c r="BB798" s="37"/>
      <c r="BC798" s="37"/>
      <c r="BD798" s="37"/>
      <c r="BE798" s="37"/>
      <c r="BF798" s="37"/>
      <c r="BG798" s="37"/>
      <c r="BH798" s="37"/>
      <c r="BI798" s="37"/>
      <c r="BJ798" s="37"/>
      <c r="BK798" s="37"/>
    </row>
    <row r="799" ht="12.0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  <c r="AZ799" s="37"/>
      <c r="BA799" s="37"/>
      <c r="BB799" s="37"/>
      <c r="BC799" s="37"/>
      <c r="BD799" s="37"/>
      <c r="BE799" s="37"/>
      <c r="BF799" s="37"/>
      <c r="BG799" s="37"/>
      <c r="BH799" s="37"/>
      <c r="BI799" s="37"/>
      <c r="BJ799" s="37"/>
      <c r="BK799" s="37"/>
    </row>
    <row r="800" ht="12.0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  <c r="BG800" s="37"/>
      <c r="BH800" s="37"/>
      <c r="BI800" s="37"/>
      <c r="BJ800" s="37"/>
      <c r="BK800" s="37"/>
    </row>
    <row r="801" ht="12.0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  <c r="AU801" s="37"/>
      <c r="AV801" s="37"/>
      <c r="AW801" s="37"/>
      <c r="AX801" s="37"/>
      <c r="AY801" s="37"/>
      <c r="AZ801" s="37"/>
      <c r="BA801" s="37"/>
      <c r="BB801" s="37"/>
      <c r="BC801" s="37"/>
      <c r="BD801" s="37"/>
      <c r="BE801" s="37"/>
      <c r="BF801" s="37"/>
      <c r="BG801" s="37"/>
      <c r="BH801" s="37"/>
      <c r="BI801" s="37"/>
      <c r="BJ801" s="37"/>
      <c r="BK801" s="37"/>
    </row>
    <row r="802" ht="12.0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  <c r="AZ802" s="37"/>
      <c r="BA802" s="37"/>
      <c r="BB802" s="37"/>
      <c r="BC802" s="37"/>
      <c r="BD802" s="37"/>
      <c r="BE802" s="37"/>
      <c r="BF802" s="37"/>
      <c r="BG802" s="37"/>
      <c r="BH802" s="37"/>
      <c r="BI802" s="37"/>
      <c r="BJ802" s="37"/>
      <c r="BK802" s="37"/>
    </row>
    <row r="803" ht="12.0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  <c r="BG803" s="37"/>
      <c r="BH803" s="37"/>
      <c r="BI803" s="37"/>
      <c r="BJ803" s="37"/>
      <c r="BK803" s="37"/>
    </row>
    <row r="804" ht="12.0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  <c r="AZ804" s="37"/>
      <c r="BA804" s="37"/>
      <c r="BB804" s="37"/>
      <c r="BC804" s="37"/>
      <c r="BD804" s="37"/>
      <c r="BE804" s="37"/>
      <c r="BF804" s="37"/>
      <c r="BG804" s="37"/>
      <c r="BH804" s="37"/>
      <c r="BI804" s="37"/>
      <c r="BJ804" s="37"/>
      <c r="BK804" s="37"/>
    </row>
    <row r="805" ht="12.0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  <c r="AU805" s="37"/>
      <c r="AV805" s="37"/>
      <c r="AW805" s="37"/>
      <c r="AX805" s="37"/>
      <c r="AY805" s="37"/>
      <c r="AZ805" s="37"/>
      <c r="BA805" s="37"/>
      <c r="BB805" s="37"/>
      <c r="BC805" s="37"/>
      <c r="BD805" s="37"/>
      <c r="BE805" s="37"/>
      <c r="BF805" s="37"/>
      <c r="BG805" s="37"/>
      <c r="BH805" s="37"/>
      <c r="BI805" s="37"/>
      <c r="BJ805" s="37"/>
      <c r="BK805" s="37"/>
    </row>
    <row r="806" ht="12.0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  <c r="AR806" s="37"/>
      <c r="AS806" s="37"/>
      <c r="AT806" s="37"/>
      <c r="AU806" s="37"/>
      <c r="AV806" s="37"/>
      <c r="AW806" s="37"/>
      <c r="AX806" s="37"/>
      <c r="AY806" s="37"/>
      <c r="AZ806" s="37"/>
      <c r="BA806" s="37"/>
      <c r="BB806" s="37"/>
      <c r="BC806" s="37"/>
      <c r="BD806" s="37"/>
      <c r="BE806" s="37"/>
      <c r="BF806" s="37"/>
      <c r="BG806" s="37"/>
      <c r="BH806" s="37"/>
      <c r="BI806" s="37"/>
      <c r="BJ806" s="37"/>
      <c r="BK806" s="37"/>
    </row>
    <row r="807" ht="12.0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  <c r="AU807" s="37"/>
      <c r="AV807" s="37"/>
      <c r="AW807" s="37"/>
      <c r="AX807" s="37"/>
      <c r="AY807" s="37"/>
      <c r="AZ807" s="37"/>
      <c r="BA807" s="37"/>
      <c r="BB807" s="37"/>
      <c r="BC807" s="37"/>
      <c r="BD807" s="37"/>
      <c r="BE807" s="37"/>
      <c r="BF807" s="37"/>
      <c r="BG807" s="37"/>
      <c r="BH807" s="37"/>
      <c r="BI807" s="37"/>
      <c r="BJ807" s="37"/>
      <c r="BK807" s="37"/>
    </row>
    <row r="808" ht="12.0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  <c r="AU808" s="37"/>
      <c r="AV808" s="37"/>
      <c r="AW808" s="37"/>
      <c r="AX808" s="37"/>
      <c r="AY808" s="37"/>
      <c r="AZ808" s="37"/>
      <c r="BA808" s="37"/>
      <c r="BB808" s="37"/>
      <c r="BC808" s="37"/>
      <c r="BD808" s="37"/>
      <c r="BE808" s="37"/>
      <c r="BF808" s="37"/>
      <c r="BG808" s="37"/>
      <c r="BH808" s="37"/>
      <c r="BI808" s="37"/>
      <c r="BJ808" s="37"/>
      <c r="BK808" s="37"/>
    </row>
    <row r="809" ht="12.0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  <c r="AR809" s="37"/>
      <c r="AS809" s="37"/>
      <c r="AT809" s="37"/>
      <c r="AU809" s="37"/>
      <c r="AV809" s="37"/>
      <c r="AW809" s="37"/>
      <c r="AX809" s="37"/>
      <c r="AY809" s="37"/>
      <c r="AZ809" s="37"/>
      <c r="BA809" s="37"/>
      <c r="BB809" s="37"/>
      <c r="BC809" s="37"/>
      <c r="BD809" s="37"/>
      <c r="BE809" s="37"/>
      <c r="BF809" s="37"/>
      <c r="BG809" s="37"/>
      <c r="BH809" s="37"/>
      <c r="BI809" s="37"/>
      <c r="BJ809" s="37"/>
      <c r="BK809" s="37"/>
    </row>
    <row r="810" ht="12.0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  <c r="AR810" s="37"/>
      <c r="AS810" s="37"/>
      <c r="AT810" s="37"/>
      <c r="AU810" s="37"/>
      <c r="AV810" s="37"/>
      <c r="AW810" s="37"/>
      <c r="AX810" s="37"/>
      <c r="AY810" s="37"/>
      <c r="AZ810" s="37"/>
      <c r="BA810" s="37"/>
      <c r="BB810" s="37"/>
      <c r="BC810" s="37"/>
      <c r="BD810" s="37"/>
      <c r="BE810" s="37"/>
      <c r="BF810" s="37"/>
      <c r="BG810" s="37"/>
      <c r="BH810" s="37"/>
      <c r="BI810" s="37"/>
      <c r="BJ810" s="37"/>
      <c r="BK810" s="37"/>
    </row>
    <row r="811" ht="12.0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  <c r="AR811" s="37"/>
      <c r="AS811" s="37"/>
      <c r="AT811" s="37"/>
      <c r="AU811" s="37"/>
      <c r="AV811" s="37"/>
      <c r="AW811" s="37"/>
      <c r="AX811" s="37"/>
      <c r="AY811" s="37"/>
      <c r="AZ811" s="37"/>
      <c r="BA811" s="37"/>
      <c r="BB811" s="37"/>
      <c r="BC811" s="37"/>
      <c r="BD811" s="37"/>
      <c r="BE811" s="37"/>
      <c r="BF811" s="37"/>
      <c r="BG811" s="37"/>
      <c r="BH811" s="37"/>
      <c r="BI811" s="37"/>
      <c r="BJ811" s="37"/>
      <c r="BK811" s="37"/>
    </row>
    <row r="812" ht="12.0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  <c r="AU812" s="37"/>
      <c r="AV812" s="37"/>
      <c r="AW812" s="37"/>
      <c r="AX812" s="37"/>
      <c r="AY812" s="37"/>
      <c r="AZ812" s="37"/>
      <c r="BA812" s="37"/>
      <c r="BB812" s="37"/>
      <c r="BC812" s="37"/>
      <c r="BD812" s="37"/>
      <c r="BE812" s="37"/>
      <c r="BF812" s="37"/>
      <c r="BG812" s="37"/>
      <c r="BH812" s="37"/>
      <c r="BI812" s="37"/>
      <c r="BJ812" s="37"/>
      <c r="BK812" s="37"/>
    </row>
    <row r="813" ht="12.0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  <c r="AU813" s="37"/>
      <c r="AV813" s="37"/>
      <c r="AW813" s="37"/>
      <c r="AX813" s="37"/>
      <c r="AY813" s="37"/>
      <c r="AZ813" s="37"/>
      <c r="BA813" s="37"/>
      <c r="BB813" s="37"/>
      <c r="BC813" s="37"/>
      <c r="BD813" s="37"/>
      <c r="BE813" s="37"/>
      <c r="BF813" s="37"/>
      <c r="BG813" s="37"/>
      <c r="BH813" s="37"/>
      <c r="BI813" s="37"/>
      <c r="BJ813" s="37"/>
      <c r="BK813" s="37"/>
    </row>
    <row r="814" ht="12.0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  <c r="AU814" s="37"/>
      <c r="AV814" s="37"/>
      <c r="AW814" s="37"/>
      <c r="AX814" s="37"/>
      <c r="AY814" s="37"/>
      <c r="AZ814" s="37"/>
      <c r="BA814" s="37"/>
      <c r="BB814" s="37"/>
      <c r="BC814" s="37"/>
      <c r="BD814" s="37"/>
      <c r="BE814" s="37"/>
      <c r="BF814" s="37"/>
      <c r="BG814" s="37"/>
      <c r="BH814" s="37"/>
      <c r="BI814" s="37"/>
      <c r="BJ814" s="37"/>
      <c r="BK814" s="37"/>
    </row>
    <row r="815" ht="12.0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  <c r="AU815" s="37"/>
      <c r="AV815" s="37"/>
      <c r="AW815" s="37"/>
      <c r="AX815" s="37"/>
      <c r="AY815" s="37"/>
      <c r="AZ815" s="37"/>
      <c r="BA815" s="37"/>
      <c r="BB815" s="37"/>
      <c r="BC815" s="37"/>
      <c r="BD815" s="37"/>
      <c r="BE815" s="37"/>
      <c r="BF815" s="37"/>
      <c r="BG815" s="37"/>
      <c r="BH815" s="37"/>
      <c r="BI815" s="37"/>
      <c r="BJ815" s="37"/>
      <c r="BK815" s="37"/>
    </row>
    <row r="816" ht="12.0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  <c r="AU816" s="37"/>
      <c r="AV816" s="37"/>
      <c r="AW816" s="37"/>
      <c r="AX816" s="37"/>
      <c r="AY816" s="37"/>
      <c r="AZ816" s="37"/>
      <c r="BA816" s="37"/>
      <c r="BB816" s="37"/>
      <c r="BC816" s="37"/>
      <c r="BD816" s="37"/>
      <c r="BE816" s="37"/>
      <c r="BF816" s="37"/>
      <c r="BG816" s="37"/>
      <c r="BH816" s="37"/>
      <c r="BI816" s="37"/>
      <c r="BJ816" s="37"/>
      <c r="BK816" s="37"/>
    </row>
    <row r="817" ht="12.0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  <c r="AU817" s="37"/>
      <c r="AV817" s="37"/>
      <c r="AW817" s="37"/>
      <c r="AX817" s="37"/>
      <c r="AY817" s="37"/>
      <c r="AZ817" s="37"/>
      <c r="BA817" s="37"/>
      <c r="BB817" s="37"/>
      <c r="BC817" s="37"/>
      <c r="BD817" s="37"/>
      <c r="BE817" s="37"/>
      <c r="BF817" s="37"/>
      <c r="BG817" s="37"/>
      <c r="BH817" s="37"/>
      <c r="BI817" s="37"/>
      <c r="BJ817" s="37"/>
      <c r="BK817" s="37"/>
    </row>
    <row r="818" ht="12.0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  <c r="AU818" s="37"/>
      <c r="AV818" s="37"/>
      <c r="AW818" s="37"/>
      <c r="AX818" s="37"/>
      <c r="AY818" s="37"/>
      <c r="AZ818" s="37"/>
      <c r="BA818" s="37"/>
      <c r="BB818" s="37"/>
      <c r="BC818" s="37"/>
      <c r="BD818" s="37"/>
      <c r="BE818" s="37"/>
      <c r="BF818" s="37"/>
      <c r="BG818" s="37"/>
      <c r="BH818" s="37"/>
      <c r="BI818" s="37"/>
      <c r="BJ818" s="37"/>
      <c r="BK818" s="37"/>
    </row>
    <row r="819" ht="12.0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  <c r="AR819" s="37"/>
      <c r="AS819" s="37"/>
      <c r="AT819" s="37"/>
      <c r="AU819" s="37"/>
      <c r="AV819" s="37"/>
      <c r="AW819" s="37"/>
      <c r="AX819" s="37"/>
      <c r="AY819" s="37"/>
      <c r="AZ819" s="37"/>
      <c r="BA819" s="37"/>
      <c r="BB819" s="37"/>
      <c r="BC819" s="37"/>
      <c r="BD819" s="37"/>
      <c r="BE819" s="37"/>
      <c r="BF819" s="37"/>
      <c r="BG819" s="37"/>
      <c r="BH819" s="37"/>
      <c r="BI819" s="37"/>
      <c r="BJ819" s="37"/>
      <c r="BK819" s="37"/>
    </row>
    <row r="820" ht="12.0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  <c r="AU820" s="37"/>
      <c r="AV820" s="37"/>
      <c r="AW820" s="37"/>
      <c r="AX820" s="37"/>
      <c r="AY820" s="37"/>
      <c r="AZ820" s="37"/>
      <c r="BA820" s="37"/>
      <c r="BB820" s="37"/>
      <c r="BC820" s="37"/>
      <c r="BD820" s="37"/>
      <c r="BE820" s="37"/>
      <c r="BF820" s="37"/>
      <c r="BG820" s="37"/>
      <c r="BH820" s="37"/>
      <c r="BI820" s="37"/>
      <c r="BJ820" s="37"/>
      <c r="BK820" s="37"/>
    </row>
    <row r="821" ht="12.0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  <c r="AR821" s="37"/>
      <c r="AS821" s="37"/>
      <c r="AT821" s="37"/>
      <c r="AU821" s="37"/>
      <c r="AV821" s="37"/>
      <c r="AW821" s="37"/>
      <c r="AX821" s="37"/>
      <c r="AY821" s="37"/>
      <c r="AZ821" s="37"/>
      <c r="BA821" s="37"/>
      <c r="BB821" s="37"/>
      <c r="BC821" s="37"/>
      <c r="BD821" s="37"/>
      <c r="BE821" s="37"/>
      <c r="BF821" s="37"/>
      <c r="BG821" s="37"/>
      <c r="BH821" s="37"/>
      <c r="BI821" s="37"/>
      <c r="BJ821" s="37"/>
      <c r="BK821" s="37"/>
    </row>
    <row r="822" ht="12.0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  <c r="AR822" s="37"/>
      <c r="AS822" s="37"/>
      <c r="AT822" s="37"/>
      <c r="AU822" s="37"/>
      <c r="AV822" s="37"/>
      <c r="AW822" s="37"/>
      <c r="AX822" s="37"/>
      <c r="AY822" s="37"/>
      <c r="AZ822" s="37"/>
      <c r="BA822" s="37"/>
      <c r="BB822" s="37"/>
      <c r="BC822" s="37"/>
      <c r="BD822" s="37"/>
      <c r="BE822" s="37"/>
      <c r="BF822" s="37"/>
      <c r="BG822" s="37"/>
      <c r="BH822" s="37"/>
      <c r="BI822" s="37"/>
      <c r="BJ822" s="37"/>
      <c r="BK822" s="37"/>
    </row>
    <row r="823" ht="12.0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  <c r="AR823" s="37"/>
      <c r="AS823" s="37"/>
      <c r="AT823" s="37"/>
      <c r="AU823" s="37"/>
      <c r="AV823" s="37"/>
      <c r="AW823" s="37"/>
      <c r="AX823" s="37"/>
      <c r="AY823" s="37"/>
      <c r="AZ823" s="37"/>
      <c r="BA823" s="37"/>
      <c r="BB823" s="37"/>
      <c r="BC823" s="37"/>
      <c r="BD823" s="37"/>
      <c r="BE823" s="37"/>
      <c r="BF823" s="37"/>
      <c r="BG823" s="37"/>
      <c r="BH823" s="37"/>
      <c r="BI823" s="37"/>
      <c r="BJ823" s="37"/>
      <c r="BK823" s="37"/>
    </row>
    <row r="824" ht="12.0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  <c r="AU824" s="37"/>
      <c r="AV824" s="37"/>
      <c r="AW824" s="37"/>
      <c r="AX824" s="37"/>
      <c r="AY824" s="37"/>
      <c r="AZ824" s="37"/>
      <c r="BA824" s="37"/>
      <c r="BB824" s="37"/>
      <c r="BC824" s="37"/>
      <c r="BD824" s="37"/>
      <c r="BE824" s="37"/>
      <c r="BF824" s="37"/>
      <c r="BG824" s="37"/>
      <c r="BH824" s="37"/>
      <c r="BI824" s="37"/>
      <c r="BJ824" s="37"/>
      <c r="BK824" s="37"/>
    </row>
    <row r="825" ht="12.0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/>
      <c r="BE825" s="37"/>
      <c r="BF825" s="37"/>
      <c r="BG825" s="37"/>
      <c r="BH825" s="37"/>
      <c r="BI825" s="37"/>
      <c r="BJ825" s="37"/>
      <c r="BK825" s="37"/>
    </row>
    <row r="826" ht="12.0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  <c r="AR826" s="37"/>
      <c r="AS826" s="37"/>
      <c r="AT826" s="37"/>
      <c r="AU826" s="37"/>
      <c r="AV826" s="37"/>
      <c r="AW826" s="37"/>
      <c r="AX826" s="37"/>
      <c r="AY826" s="37"/>
      <c r="AZ826" s="37"/>
      <c r="BA826" s="37"/>
      <c r="BB826" s="37"/>
      <c r="BC826" s="37"/>
      <c r="BD826" s="37"/>
      <c r="BE826" s="37"/>
      <c r="BF826" s="37"/>
      <c r="BG826" s="37"/>
      <c r="BH826" s="37"/>
      <c r="BI826" s="37"/>
      <c r="BJ826" s="37"/>
      <c r="BK826" s="37"/>
    </row>
    <row r="827" ht="12.0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  <c r="AU827" s="37"/>
      <c r="AV827" s="37"/>
      <c r="AW827" s="37"/>
      <c r="AX827" s="37"/>
      <c r="AY827" s="37"/>
      <c r="AZ827" s="37"/>
      <c r="BA827" s="37"/>
      <c r="BB827" s="37"/>
      <c r="BC827" s="37"/>
      <c r="BD827" s="37"/>
      <c r="BE827" s="37"/>
      <c r="BF827" s="37"/>
      <c r="BG827" s="37"/>
      <c r="BH827" s="37"/>
      <c r="BI827" s="37"/>
      <c r="BJ827" s="37"/>
      <c r="BK827" s="37"/>
    </row>
    <row r="828" ht="12.0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37"/>
      <c r="AZ828" s="37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37"/>
    </row>
    <row r="829" ht="12.0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  <c r="AU829" s="37"/>
      <c r="AV829" s="37"/>
      <c r="AW829" s="37"/>
      <c r="AX829" s="37"/>
      <c r="AY829" s="37"/>
      <c r="AZ829" s="37"/>
      <c r="BA829" s="37"/>
      <c r="BB829" s="37"/>
      <c r="BC829" s="37"/>
      <c r="BD829" s="37"/>
      <c r="BE829" s="37"/>
      <c r="BF829" s="37"/>
      <c r="BG829" s="37"/>
      <c r="BH829" s="37"/>
      <c r="BI829" s="37"/>
      <c r="BJ829" s="37"/>
      <c r="BK829" s="37"/>
    </row>
    <row r="830" ht="12.0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  <c r="AU830" s="37"/>
      <c r="AV830" s="37"/>
      <c r="AW830" s="37"/>
      <c r="AX830" s="37"/>
      <c r="AY830" s="37"/>
      <c r="AZ830" s="37"/>
      <c r="BA830" s="37"/>
      <c r="BB830" s="37"/>
      <c r="BC830" s="37"/>
      <c r="BD830" s="37"/>
      <c r="BE830" s="37"/>
      <c r="BF830" s="37"/>
      <c r="BG830" s="37"/>
      <c r="BH830" s="37"/>
      <c r="BI830" s="37"/>
      <c r="BJ830" s="37"/>
      <c r="BK830" s="37"/>
    </row>
    <row r="831" ht="12.0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  <c r="AU831" s="37"/>
      <c r="AV831" s="37"/>
      <c r="AW831" s="37"/>
      <c r="AX831" s="37"/>
      <c r="AY831" s="37"/>
      <c r="AZ831" s="37"/>
      <c r="BA831" s="37"/>
      <c r="BB831" s="37"/>
      <c r="BC831" s="37"/>
      <c r="BD831" s="37"/>
      <c r="BE831" s="37"/>
      <c r="BF831" s="37"/>
      <c r="BG831" s="37"/>
      <c r="BH831" s="37"/>
      <c r="BI831" s="37"/>
      <c r="BJ831" s="37"/>
      <c r="BK831" s="37"/>
    </row>
    <row r="832" ht="12.0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  <c r="AR832" s="37"/>
      <c r="AS832" s="37"/>
      <c r="AT832" s="37"/>
      <c r="AU832" s="37"/>
      <c r="AV832" s="37"/>
      <c r="AW832" s="37"/>
      <c r="AX832" s="37"/>
      <c r="AY832" s="37"/>
      <c r="AZ832" s="37"/>
      <c r="BA832" s="37"/>
      <c r="BB832" s="37"/>
      <c r="BC832" s="37"/>
      <c r="BD832" s="37"/>
      <c r="BE832" s="37"/>
      <c r="BF832" s="37"/>
      <c r="BG832" s="37"/>
      <c r="BH832" s="37"/>
      <c r="BI832" s="37"/>
      <c r="BJ832" s="37"/>
      <c r="BK832" s="37"/>
    </row>
    <row r="833" ht="12.0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  <c r="AR833" s="37"/>
      <c r="AS833" s="37"/>
      <c r="AT833" s="37"/>
      <c r="AU833" s="37"/>
      <c r="AV833" s="37"/>
      <c r="AW833" s="37"/>
      <c r="AX833" s="37"/>
      <c r="AY833" s="37"/>
      <c r="AZ833" s="37"/>
      <c r="BA833" s="37"/>
      <c r="BB833" s="37"/>
      <c r="BC833" s="37"/>
      <c r="BD833" s="37"/>
      <c r="BE833" s="37"/>
      <c r="BF833" s="37"/>
      <c r="BG833" s="37"/>
      <c r="BH833" s="37"/>
      <c r="BI833" s="37"/>
      <c r="BJ833" s="37"/>
      <c r="BK833" s="37"/>
    </row>
    <row r="834" ht="12.0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  <c r="AR834" s="37"/>
      <c r="AS834" s="37"/>
      <c r="AT834" s="37"/>
      <c r="AU834" s="37"/>
      <c r="AV834" s="37"/>
      <c r="AW834" s="37"/>
      <c r="AX834" s="37"/>
      <c r="AY834" s="37"/>
      <c r="AZ834" s="37"/>
      <c r="BA834" s="37"/>
      <c r="BB834" s="37"/>
      <c r="BC834" s="37"/>
      <c r="BD834" s="37"/>
      <c r="BE834" s="37"/>
      <c r="BF834" s="37"/>
      <c r="BG834" s="37"/>
      <c r="BH834" s="37"/>
      <c r="BI834" s="37"/>
      <c r="BJ834" s="37"/>
      <c r="BK834" s="37"/>
    </row>
    <row r="835" ht="12.0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  <c r="AR835" s="37"/>
      <c r="AS835" s="37"/>
      <c r="AT835" s="37"/>
      <c r="AU835" s="37"/>
      <c r="AV835" s="37"/>
      <c r="AW835" s="37"/>
      <c r="AX835" s="37"/>
      <c r="AY835" s="37"/>
      <c r="AZ835" s="37"/>
      <c r="BA835" s="37"/>
      <c r="BB835" s="37"/>
      <c r="BC835" s="37"/>
      <c r="BD835" s="37"/>
      <c r="BE835" s="37"/>
      <c r="BF835" s="37"/>
      <c r="BG835" s="37"/>
      <c r="BH835" s="37"/>
      <c r="BI835" s="37"/>
      <c r="BJ835" s="37"/>
      <c r="BK835" s="37"/>
    </row>
    <row r="836" ht="12.0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  <c r="AU836" s="37"/>
      <c r="AV836" s="37"/>
      <c r="AW836" s="37"/>
      <c r="AX836" s="37"/>
      <c r="AY836" s="37"/>
      <c r="AZ836" s="37"/>
      <c r="BA836" s="37"/>
      <c r="BB836" s="37"/>
      <c r="BC836" s="37"/>
      <c r="BD836" s="37"/>
      <c r="BE836" s="37"/>
      <c r="BF836" s="37"/>
      <c r="BG836" s="37"/>
      <c r="BH836" s="37"/>
      <c r="BI836" s="37"/>
      <c r="BJ836" s="37"/>
      <c r="BK836" s="37"/>
    </row>
    <row r="837" ht="12.0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  <c r="AU837" s="37"/>
      <c r="AV837" s="37"/>
      <c r="AW837" s="37"/>
      <c r="AX837" s="37"/>
      <c r="AY837" s="37"/>
      <c r="AZ837" s="37"/>
      <c r="BA837" s="37"/>
      <c r="BB837" s="37"/>
      <c r="BC837" s="37"/>
      <c r="BD837" s="37"/>
      <c r="BE837" s="37"/>
      <c r="BF837" s="37"/>
      <c r="BG837" s="37"/>
      <c r="BH837" s="37"/>
      <c r="BI837" s="37"/>
      <c r="BJ837" s="37"/>
      <c r="BK837" s="37"/>
    </row>
    <row r="838" ht="12.0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  <c r="AU838" s="37"/>
      <c r="AV838" s="37"/>
      <c r="AW838" s="37"/>
      <c r="AX838" s="37"/>
      <c r="AY838" s="37"/>
      <c r="AZ838" s="37"/>
      <c r="BA838" s="37"/>
      <c r="BB838" s="37"/>
      <c r="BC838" s="37"/>
      <c r="BD838" s="37"/>
      <c r="BE838" s="37"/>
      <c r="BF838" s="37"/>
      <c r="BG838" s="37"/>
      <c r="BH838" s="37"/>
      <c r="BI838" s="37"/>
      <c r="BJ838" s="37"/>
      <c r="BK838" s="37"/>
    </row>
    <row r="839" ht="12.0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  <c r="AU839" s="37"/>
      <c r="AV839" s="37"/>
      <c r="AW839" s="37"/>
      <c r="AX839" s="37"/>
      <c r="AY839" s="37"/>
      <c r="AZ839" s="37"/>
      <c r="BA839" s="37"/>
      <c r="BB839" s="37"/>
      <c r="BC839" s="37"/>
      <c r="BD839" s="37"/>
      <c r="BE839" s="37"/>
      <c r="BF839" s="37"/>
      <c r="BG839" s="37"/>
      <c r="BH839" s="37"/>
      <c r="BI839" s="37"/>
      <c r="BJ839" s="37"/>
      <c r="BK839" s="37"/>
    </row>
    <row r="840" ht="12.0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  <c r="AU840" s="37"/>
      <c r="AV840" s="37"/>
      <c r="AW840" s="37"/>
      <c r="AX840" s="37"/>
      <c r="AY840" s="37"/>
      <c r="AZ840" s="37"/>
      <c r="BA840" s="37"/>
      <c r="BB840" s="37"/>
      <c r="BC840" s="37"/>
      <c r="BD840" s="37"/>
      <c r="BE840" s="37"/>
      <c r="BF840" s="37"/>
      <c r="BG840" s="37"/>
      <c r="BH840" s="37"/>
      <c r="BI840" s="37"/>
      <c r="BJ840" s="37"/>
      <c r="BK840" s="37"/>
    </row>
    <row r="841" ht="12.0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  <c r="AR841" s="37"/>
      <c r="AS841" s="37"/>
      <c r="AT841" s="37"/>
      <c r="AU841" s="37"/>
      <c r="AV841" s="37"/>
      <c r="AW841" s="37"/>
      <c r="AX841" s="37"/>
      <c r="AY841" s="37"/>
      <c r="AZ841" s="37"/>
      <c r="BA841" s="37"/>
      <c r="BB841" s="37"/>
      <c r="BC841" s="37"/>
      <c r="BD841" s="37"/>
      <c r="BE841" s="37"/>
      <c r="BF841" s="37"/>
      <c r="BG841" s="37"/>
      <c r="BH841" s="37"/>
      <c r="BI841" s="37"/>
      <c r="BJ841" s="37"/>
      <c r="BK841" s="37"/>
    </row>
    <row r="842" ht="12.0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  <c r="AU842" s="37"/>
      <c r="AV842" s="37"/>
      <c r="AW842" s="37"/>
      <c r="AX842" s="37"/>
      <c r="AY842" s="37"/>
      <c r="AZ842" s="37"/>
      <c r="BA842" s="37"/>
      <c r="BB842" s="37"/>
      <c r="BC842" s="37"/>
      <c r="BD842" s="37"/>
      <c r="BE842" s="37"/>
      <c r="BF842" s="37"/>
      <c r="BG842" s="37"/>
      <c r="BH842" s="37"/>
      <c r="BI842" s="37"/>
      <c r="BJ842" s="37"/>
      <c r="BK842" s="37"/>
    </row>
    <row r="843" ht="12.0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  <c r="AU843" s="37"/>
      <c r="AV843" s="37"/>
      <c r="AW843" s="37"/>
      <c r="AX843" s="37"/>
      <c r="AY843" s="37"/>
      <c r="AZ843" s="37"/>
      <c r="BA843" s="37"/>
      <c r="BB843" s="37"/>
      <c r="BC843" s="37"/>
      <c r="BD843" s="37"/>
      <c r="BE843" s="37"/>
      <c r="BF843" s="37"/>
      <c r="BG843" s="37"/>
      <c r="BH843" s="37"/>
      <c r="BI843" s="37"/>
      <c r="BJ843" s="37"/>
      <c r="BK843" s="37"/>
    </row>
    <row r="844" ht="12.0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37"/>
      <c r="AV844" s="37"/>
      <c r="AW844" s="37"/>
      <c r="AX844" s="37"/>
      <c r="AY844" s="37"/>
      <c r="AZ844" s="37"/>
      <c r="BA844" s="37"/>
      <c r="BB844" s="37"/>
      <c r="BC844" s="37"/>
      <c r="BD844" s="37"/>
      <c r="BE844" s="37"/>
      <c r="BF844" s="37"/>
      <c r="BG844" s="37"/>
      <c r="BH844" s="37"/>
      <c r="BI844" s="37"/>
      <c r="BJ844" s="37"/>
      <c r="BK844" s="37"/>
    </row>
    <row r="845" ht="12.0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  <c r="AU845" s="37"/>
      <c r="AV845" s="37"/>
      <c r="AW845" s="37"/>
      <c r="AX845" s="37"/>
      <c r="AY845" s="37"/>
      <c r="AZ845" s="37"/>
      <c r="BA845" s="37"/>
      <c r="BB845" s="37"/>
      <c r="BC845" s="37"/>
      <c r="BD845" s="37"/>
      <c r="BE845" s="37"/>
      <c r="BF845" s="37"/>
      <c r="BG845" s="37"/>
      <c r="BH845" s="37"/>
      <c r="BI845" s="37"/>
      <c r="BJ845" s="37"/>
      <c r="BK845" s="37"/>
    </row>
    <row r="846" ht="12.0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  <c r="AU846" s="37"/>
      <c r="AV846" s="37"/>
      <c r="AW846" s="37"/>
      <c r="AX846" s="37"/>
      <c r="AY846" s="37"/>
      <c r="AZ846" s="37"/>
      <c r="BA846" s="37"/>
      <c r="BB846" s="37"/>
      <c r="BC846" s="37"/>
      <c r="BD846" s="37"/>
      <c r="BE846" s="37"/>
      <c r="BF846" s="37"/>
      <c r="BG846" s="37"/>
      <c r="BH846" s="37"/>
      <c r="BI846" s="37"/>
      <c r="BJ846" s="37"/>
      <c r="BK846" s="37"/>
    </row>
    <row r="847" ht="12.0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  <c r="AZ847" s="37"/>
      <c r="BA847" s="37"/>
      <c r="BB847" s="37"/>
      <c r="BC847" s="37"/>
      <c r="BD847" s="37"/>
      <c r="BE847" s="37"/>
      <c r="BF847" s="37"/>
      <c r="BG847" s="37"/>
      <c r="BH847" s="37"/>
      <c r="BI847" s="37"/>
      <c r="BJ847" s="37"/>
      <c r="BK847" s="37"/>
    </row>
    <row r="848" ht="12.0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  <c r="AR848" s="37"/>
      <c r="AS848" s="37"/>
      <c r="AT848" s="37"/>
      <c r="AU848" s="37"/>
      <c r="AV848" s="37"/>
      <c r="AW848" s="37"/>
      <c r="AX848" s="37"/>
      <c r="AY848" s="37"/>
      <c r="AZ848" s="37"/>
      <c r="BA848" s="37"/>
      <c r="BB848" s="37"/>
      <c r="BC848" s="37"/>
      <c r="BD848" s="37"/>
      <c r="BE848" s="37"/>
      <c r="BF848" s="37"/>
      <c r="BG848" s="37"/>
      <c r="BH848" s="37"/>
      <c r="BI848" s="37"/>
      <c r="BJ848" s="37"/>
      <c r="BK848" s="37"/>
    </row>
    <row r="849" ht="12.0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  <c r="AU849" s="37"/>
      <c r="AV849" s="37"/>
      <c r="AW849" s="37"/>
      <c r="AX849" s="37"/>
      <c r="AY849" s="37"/>
      <c r="AZ849" s="37"/>
      <c r="BA849" s="37"/>
      <c r="BB849" s="37"/>
      <c r="BC849" s="37"/>
      <c r="BD849" s="37"/>
      <c r="BE849" s="37"/>
      <c r="BF849" s="37"/>
      <c r="BG849" s="37"/>
      <c r="BH849" s="37"/>
      <c r="BI849" s="37"/>
      <c r="BJ849" s="37"/>
      <c r="BK849" s="37"/>
    </row>
    <row r="850" ht="12.0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  <c r="AR850" s="37"/>
      <c r="AS850" s="37"/>
      <c r="AT850" s="37"/>
      <c r="AU850" s="37"/>
      <c r="AV850" s="37"/>
      <c r="AW850" s="37"/>
      <c r="AX850" s="37"/>
      <c r="AY850" s="37"/>
      <c r="AZ850" s="37"/>
      <c r="BA850" s="37"/>
      <c r="BB850" s="37"/>
      <c r="BC850" s="37"/>
      <c r="BD850" s="37"/>
      <c r="BE850" s="37"/>
      <c r="BF850" s="37"/>
      <c r="BG850" s="37"/>
      <c r="BH850" s="37"/>
      <c r="BI850" s="37"/>
      <c r="BJ850" s="37"/>
      <c r="BK850" s="37"/>
    </row>
    <row r="851" ht="12.0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  <c r="AR851" s="37"/>
      <c r="AS851" s="37"/>
      <c r="AT851" s="37"/>
      <c r="AU851" s="37"/>
      <c r="AV851" s="37"/>
      <c r="AW851" s="37"/>
      <c r="AX851" s="37"/>
      <c r="AY851" s="37"/>
      <c r="AZ851" s="37"/>
      <c r="BA851" s="37"/>
      <c r="BB851" s="37"/>
      <c r="BC851" s="37"/>
      <c r="BD851" s="37"/>
      <c r="BE851" s="37"/>
      <c r="BF851" s="37"/>
      <c r="BG851" s="37"/>
      <c r="BH851" s="37"/>
      <c r="BI851" s="37"/>
      <c r="BJ851" s="37"/>
      <c r="BK851" s="37"/>
    </row>
    <row r="852" ht="12.0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  <c r="AR852" s="37"/>
      <c r="AS852" s="37"/>
      <c r="AT852" s="37"/>
      <c r="AU852" s="37"/>
      <c r="AV852" s="37"/>
      <c r="AW852" s="37"/>
      <c r="AX852" s="37"/>
      <c r="AY852" s="37"/>
      <c r="AZ852" s="37"/>
      <c r="BA852" s="37"/>
      <c r="BB852" s="37"/>
      <c r="BC852" s="37"/>
      <c r="BD852" s="37"/>
      <c r="BE852" s="37"/>
      <c r="BF852" s="37"/>
      <c r="BG852" s="37"/>
      <c r="BH852" s="37"/>
      <c r="BI852" s="37"/>
      <c r="BJ852" s="37"/>
      <c r="BK852" s="37"/>
    </row>
    <row r="853" ht="12.0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  <c r="AR853" s="37"/>
      <c r="AS853" s="37"/>
      <c r="AT853" s="37"/>
      <c r="AU853" s="37"/>
      <c r="AV853" s="37"/>
      <c r="AW853" s="37"/>
      <c r="AX853" s="37"/>
      <c r="AY853" s="37"/>
      <c r="AZ853" s="37"/>
      <c r="BA853" s="37"/>
      <c r="BB853" s="37"/>
      <c r="BC853" s="37"/>
      <c r="BD853" s="37"/>
      <c r="BE853" s="37"/>
      <c r="BF853" s="37"/>
      <c r="BG853" s="37"/>
      <c r="BH853" s="37"/>
      <c r="BI853" s="37"/>
      <c r="BJ853" s="37"/>
      <c r="BK853" s="37"/>
    </row>
    <row r="854" ht="12.0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  <c r="AR854" s="37"/>
      <c r="AS854" s="37"/>
      <c r="AT854" s="37"/>
      <c r="AU854" s="37"/>
      <c r="AV854" s="37"/>
      <c r="AW854" s="37"/>
      <c r="AX854" s="37"/>
      <c r="AY854" s="37"/>
      <c r="AZ854" s="37"/>
      <c r="BA854" s="37"/>
      <c r="BB854" s="37"/>
      <c r="BC854" s="37"/>
      <c r="BD854" s="37"/>
      <c r="BE854" s="37"/>
      <c r="BF854" s="37"/>
      <c r="BG854" s="37"/>
      <c r="BH854" s="37"/>
      <c r="BI854" s="37"/>
      <c r="BJ854" s="37"/>
      <c r="BK854" s="37"/>
    </row>
    <row r="855" ht="12.0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  <c r="AR855" s="37"/>
      <c r="AS855" s="37"/>
      <c r="AT855" s="37"/>
      <c r="AU855" s="37"/>
      <c r="AV855" s="37"/>
      <c r="AW855" s="37"/>
      <c r="AX855" s="37"/>
      <c r="AY855" s="37"/>
      <c r="AZ855" s="37"/>
      <c r="BA855" s="37"/>
      <c r="BB855" s="37"/>
      <c r="BC855" s="37"/>
      <c r="BD855" s="37"/>
      <c r="BE855" s="37"/>
      <c r="BF855" s="37"/>
      <c r="BG855" s="37"/>
      <c r="BH855" s="37"/>
      <c r="BI855" s="37"/>
      <c r="BJ855" s="37"/>
      <c r="BK855" s="37"/>
    </row>
    <row r="856" ht="12.0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  <c r="AU856" s="37"/>
      <c r="AV856" s="37"/>
      <c r="AW856" s="37"/>
      <c r="AX856" s="37"/>
      <c r="AY856" s="37"/>
      <c r="AZ856" s="37"/>
      <c r="BA856" s="37"/>
      <c r="BB856" s="37"/>
      <c r="BC856" s="37"/>
      <c r="BD856" s="37"/>
      <c r="BE856" s="37"/>
      <c r="BF856" s="37"/>
      <c r="BG856" s="37"/>
      <c r="BH856" s="37"/>
      <c r="BI856" s="37"/>
      <c r="BJ856" s="37"/>
      <c r="BK856" s="37"/>
    </row>
    <row r="857" ht="12.0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  <c r="AU857" s="37"/>
      <c r="AV857" s="37"/>
      <c r="AW857" s="37"/>
      <c r="AX857" s="37"/>
      <c r="AY857" s="37"/>
      <c r="AZ857" s="37"/>
      <c r="BA857" s="37"/>
      <c r="BB857" s="37"/>
      <c r="BC857" s="37"/>
      <c r="BD857" s="37"/>
      <c r="BE857" s="37"/>
      <c r="BF857" s="37"/>
      <c r="BG857" s="37"/>
      <c r="BH857" s="37"/>
      <c r="BI857" s="37"/>
      <c r="BJ857" s="37"/>
      <c r="BK857" s="37"/>
    </row>
    <row r="858" ht="12.0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  <c r="AU858" s="37"/>
      <c r="AV858" s="37"/>
      <c r="AW858" s="37"/>
      <c r="AX858" s="37"/>
      <c r="AY858" s="37"/>
      <c r="AZ858" s="37"/>
      <c r="BA858" s="37"/>
      <c r="BB858" s="37"/>
      <c r="BC858" s="37"/>
      <c r="BD858" s="37"/>
      <c r="BE858" s="37"/>
      <c r="BF858" s="37"/>
      <c r="BG858" s="37"/>
      <c r="BH858" s="37"/>
      <c r="BI858" s="37"/>
      <c r="BJ858" s="37"/>
      <c r="BK858" s="37"/>
    </row>
    <row r="859" ht="12.0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  <c r="AZ859" s="37"/>
      <c r="BA859" s="37"/>
      <c r="BB859" s="37"/>
      <c r="BC859" s="37"/>
      <c r="BD859" s="37"/>
      <c r="BE859" s="37"/>
      <c r="BF859" s="37"/>
      <c r="BG859" s="37"/>
      <c r="BH859" s="37"/>
      <c r="BI859" s="37"/>
      <c r="BJ859" s="37"/>
      <c r="BK859" s="37"/>
    </row>
    <row r="860" ht="12.0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  <c r="AU860" s="37"/>
      <c r="AV860" s="37"/>
      <c r="AW860" s="37"/>
      <c r="AX860" s="37"/>
      <c r="AY860" s="37"/>
      <c r="AZ860" s="37"/>
      <c r="BA860" s="37"/>
      <c r="BB860" s="37"/>
      <c r="BC860" s="37"/>
      <c r="BD860" s="37"/>
      <c r="BE860" s="37"/>
      <c r="BF860" s="37"/>
      <c r="BG860" s="37"/>
      <c r="BH860" s="37"/>
      <c r="BI860" s="37"/>
      <c r="BJ860" s="37"/>
      <c r="BK860" s="37"/>
    </row>
    <row r="861" ht="12.0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  <c r="AU861" s="37"/>
      <c r="AV861" s="37"/>
      <c r="AW861" s="37"/>
      <c r="AX861" s="37"/>
      <c r="AY861" s="37"/>
      <c r="AZ861" s="37"/>
      <c r="BA861" s="37"/>
      <c r="BB861" s="37"/>
      <c r="BC861" s="37"/>
      <c r="BD861" s="37"/>
      <c r="BE861" s="37"/>
      <c r="BF861" s="37"/>
      <c r="BG861" s="37"/>
      <c r="BH861" s="37"/>
      <c r="BI861" s="37"/>
      <c r="BJ861" s="37"/>
      <c r="BK861" s="37"/>
    </row>
    <row r="862" ht="12.0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  <c r="AU862" s="37"/>
      <c r="AV862" s="37"/>
      <c r="AW862" s="37"/>
      <c r="AX862" s="37"/>
      <c r="AY862" s="37"/>
      <c r="AZ862" s="37"/>
      <c r="BA862" s="37"/>
      <c r="BB862" s="37"/>
      <c r="BC862" s="37"/>
      <c r="BD862" s="37"/>
      <c r="BE862" s="37"/>
      <c r="BF862" s="37"/>
      <c r="BG862" s="37"/>
      <c r="BH862" s="37"/>
      <c r="BI862" s="37"/>
      <c r="BJ862" s="37"/>
      <c r="BK862" s="37"/>
    </row>
    <row r="863" ht="12.0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  <c r="AR863" s="37"/>
      <c r="AS863" s="37"/>
      <c r="AT863" s="37"/>
      <c r="AU863" s="37"/>
      <c r="AV863" s="37"/>
      <c r="AW863" s="37"/>
      <c r="AX863" s="37"/>
      <c r="AY863" s="37"/>
      <c r="AZ863" s="37"/>
      <c r="BA863" s="37"/>
      <c r="BB863" s="37"/>
      <c r="BC863" s="37"/>
      <c r="BD863" s="37"/>
      <c r="BE863" s="37"/>
      <c r="BF863" s="37"/>
      <c r="BG863" s="37"/>
      <c r="BH863" s="37"/>
      <c r="BI863" s="37"/>
      <c r="BJ863" s="37"/>
      <c r="BK863" s="37"/>
    </row>
    <row r="864" ht="12.0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  <c r="AR864" s="37"/>
      <c r="AS864" s="37"/>
      <c r="AT864" s="37"/>
      <c r="AU864" s="37"/>
      <c r="AV864" s="37"/>
      <c r="AW864" s="37"/>
      <c r="AX864" s="37"/>
      <c r="AY864" s="37"/>
      <c r="AZ864" s="37"/>
      <c r="BA864" s="37"/>
      <c r="BB864" s="37"/>
      <c r="BC864" s="37"/>
      <c r="BD864" s="37"/>
      <c r="BE864" s="37"/>
      <c r="BF864" s="37"/>
      <c r="BG864" s="37"/>
      <c r="BH864" s="37"/>
      <c r="BI864" s="37"/>
      <c r="BJ864" s="37"/>
      <c r="BK864" s="37"/>
    </row>
    <row r="865" ht="12.0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  <c r="AR865" s="37"/>
      <c r="AS865" s="37"/>
      <c r="AT865" s="37"/>
      <c r="AU865" s="37"/>
      <c r="AV865" s="37"/>
      <c r="AW865" s="37"/>
      <c r="AX865" s="37"/>
      <c r="AY865" s="37"/>
      <c r="AZ865" s="37"/>
      <c r="BA865" s="37"/>
      <c r="BB865" s="37"/>
      <c r="BC865" s="37"/>
      <c r="BD865" s="37"/>
      <c r="BE865" s="37"/>
      <c r="BF865" s="37"/>
      <c r="BG865" s="37"/>
      <c r="BH865" s="37"/>
      <c r="BI865" s="37"/>
      <c r="BJ865" s="37"/>
      <c r="BK865" s="37"/>
    </row>
    <row r="866" ht="12.0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  <c r="AR866" s="37"/>
      <c r="AS866" s="37"/>
      <c r="AT866" s="37"/>
      <c r="AU866" s="37"/>
      <c r="AV866" s="37"/>
      <c r="AW866" s="37"/>
      <c r="AX866" s="37"/>
      <c r="AY866" s="37"/>
      <c r="AZ866" s="37"/>
      <c r="BA866" s="37"/>
      <c r="BB866" s="37"/>
      <c r="BC866" s="37"/>
      <c r="BD866" s="37"/>
      <c r="BE866" s="37"/>
      <c r="BF866" s="37"/>
      <c r="BG866" s="37"/>
      <c r="BH866" s="37"/>
      <c r="BI866" s="37"/>
      <c r="BJ866" s="37"/>
      <c r="BK866" s="37"/>
    </row>
    <row r="867" ht="12.0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  <c r="AR867" s="37"/>
      <c r="AS867" s="37"/>
      <c r="AT867" s="37"/>
      <c r="AU867" s="37"/>
      <c r="AV867" s="37"/>
      <c r="AW867" s="37"/>
      <c r="AX867" s="37"/>
      <c r="AY867" s="37"/>
      <c r="AZ867" s="37"/>
      <c r="BA867" s="37"/>
      <c r="BB867" s="37"/>
      <c r="BC867" s="37"/>
      <c r="BD867" s="37"/>
      <c r="BE867" s="37"/>
      <c r="BF867" s="37"/>
      <c r="BG867" s="37"/>
      <c r="BH867" s="37"/>
      <c r="BI867" s="37"/>
      <c r="BJ867" s="37"/>
      <c r="BK867" s="37"/>
    </row>
    <row r="868" ht="12.0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  <c r="AR868" s="37"/>
      <c r="AS868" s="37"/>
      <c r="AT868" s="37"/>
      <c r="AU868" s="37"/>
      <c r="AV868" s="37"/>
      <c r="AW868" s="37"/>
      <c r="AX868" s="37"/>
      <c r="AY868" s="37"/>
      <c r="AZ868" s="37"/>
      <c r="BA868" s="37"/>
      <c r="BB868" s="37"/>
      <c r="BC868" s="37"/>
      <c r="BD868" s="37"/>
      <c r="BE868" s="37"/>
      <c r="BF868" s="37"/>
      <c r="BG868" s="37"/>
      <c r="BH868" s="37"/>
      <c r="BI868" s="37"/>
      <c r="BJ868" s="37"/>
      <c r="BK868" s="37"/>
    </row>
    <row r="869" ht="12.0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  <c r="AR869" s="37"/>
      <c r="AS869" s="37"/>
      <c r="AT869" s="37"/>
      <c r="AU869" s="37"/>
      <c r="AV869" s="37"/>
      <c r="AW869" s="37"/>
      <c r="AX869" s="37"/>
      <c r="AY869" s="37"/>
      <c r="AZ869" s="37"/>
      <c r="BA869" s="37"/>
      <c r="BB869" s="37"/>
      <c r="BC869" s="37"/>
      <c r="BD869" s="37"/>
      <c r="BE869" s="37"/>
      <c r="BF869" s="37"/>
      <c r="BG869" s="37"/>
      <c r="BH869" s="37"/>
      <c r="BI869" s="37"/>
      <c r="BJ869" s="37"/>
      <c r="BK869" s="37"/>
    </row>
    <row r="870" ht="12.0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  <c r="AR870" s="37"/>
      <c r="AS870" s="37"/>
      <c r="AT870" s="37"/>
      <c r="AU870" s="37"/>
      <c r="AV870" s="37"/>
      <c r="AW870" s="37"/>
      <c r="AX870" s="37"/>
      <c r="AY870" s="37"/>
      <c r="AZ870" s="37"/>
      <c r="BA870" s="37"/>
      <c r="BB870" s="37"/>
      <c r="BC870" s="37"/>
      <c r="BD870" s="37"/>
      <c r="BE870" s="37"/>
      <c r="BF870" s="37"/>
      <c r="BG870" s="37"/>
      <c r="BH870" s="37"/>
      <c r="BI870" s="37"/>
      <c r="BJ870" s="37"/>
      <c r="BK870" s="37"/>
    </row>
    <row r="871" ht="12.0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  <c r="AR871" s="37"/>
      <c r="AS871" s="37"/>
      <c r="AT871" s="37"/>
      <c r="AU871" s="37"/>
      <c r="AV871" s="37"/>
      <c r="AW871" s="37"/>
      <c r="AX871" s="37"/>
      <c r="AY871" s="37"/>
      <c r="AZ871" s="37"/>
      <c r="BA871" s="37"/>
      <c r="BB871" s="37"/>
      <c r="BC871" s="37"/>
      <c r="BD871" s="37"/>
      <c r="BE871" s="37"/>
      <c r="BF871" s="37"/>
      <c r="BG871" s="37"/>
      <c r="BH871" s="37"/>
      <c r="BI871" s="37"/>
      <c r="BJ871" s="37"/>
      <c r="BK871" s="37"/>
    </row>
    <row r="872" ht="12.0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  <c r="AU872" s="37"/>
      <c r="AV872" s="37"/>
      <c r="AW872" s="37"/>
      <c r="AX872" s="37"/>
      <c r="AY872" s="37"/>
      <c r="AZ872" s="37"/>
      <c r="BA872" s="37"/>
      <c r="BB872" s="37"/>
      <c r="BC872" s="37"/>
      <c r="BD872" s="37"/>
      <c r="BE872" s="37"/>
      <c r="BF872" s="37"/>
      <c r="BG872" s="37"/>
      <c r="BH872" s="37"/>
      <c r="BI872" s="37"/>
      <c r="BJ872" s="37"/>
      <c r="BK872" s="37"/>
    </row>
    <row r="873" ht="12.0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  <c r="AU873" s="37"/>
      <c r="AV873" s="37"/>
      <c r="AW873" s="37"/>
      <c r="AX873" s="37"/>
      <c r="AY873" s="37"/>
      <c r="AZ873" s="37"/>
      <c r="BA873" s="37"/>
      <c r="BB873" s="37"/>
      <c r="BC873" s="37"/>
      <c r="BD873" s="37"/>
      <c r="BE873" s="37"/>
      <c r="BF873" s="37"/>
      <c r="BG873" s="37"/>
      <c r="BH873" s="37"/>
      <c r="BI873" s="37"/>
      <c r="BJ873" s="37"/>
      <c r="BK873" s="37"/>
    </row>
    <row r="874" ht="12.0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  <c r="AU874" s="37"/>
      <c r="AV874" s="37"/>
      <c r="AW874" s="37"/>
      <c r="AX874" s="37"/>
      <c r="AY874" s="37"/>
      <c r="AZ874" s="37"/>
      <c r="BA874" s="37"/>
      <c r="BB874" s="37"/>
      <c r="BC874" s="37"/>
      <c r="BD874" s="37"/>
      <c r="BE874" s="37"/>
      <c r="BF874" s="37"/>
      <c r="BG874" s="37"/>
      <c r="BH874" s="37"/>
      <c r="BI874" s="37"/>
      <c r="BJ874" s="37"/>
      <c r="BK874" s="37"/>
    </row>
    <row r="875" ht="12.0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  <c r="AU875" s="37"/>
      <c r="AV875" s="37"/>
      <c r="AW875" s="37"/>
      <c r="AX875" s="37"/>
      <c r="AY875" s="37"/>
      <c r="AZ875" s="37"/>
      <c r="BA875" s="37"/>
      <c r="BB875" s="37"/>
      <c r="BC875" s="37"/>
      <c r="BD875" s="37"/>
      <c r="BE875" s="37"/>
      <c r="BF875" s="37"/>
      <c r="BG875" s="37"/>
      <c r="BH875" s="37"/>
      <c r="BI875" s="37"/>
      <c r="BJ875" s="37"/>
      <c r="BK875" s="37"/>
    </row>
    <row r="876" ht="12.0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  <c r="AU876" s="37"/>
      <c r="AV876" s="37"/>
      <c r="AW876" s="37"/>
      <c r="AX876" s="37"/>
      <c r="AY876" s="37"/>
      <c r="AZ876" s="37"/>
      <c r="BA876" s="37"/>
      <c r="BB876" s="37"/>
      <c r="BC876" s="37"/>
      <c r="BD876" s="37"/>
      <c r="BE876" s="37"/>
      <c r="BF876" s="37"/>
      <c r="BG876" s="37"/>
      <c r="BH876" s="37"/>
      <c r="BI876" s="37"/>
      <c r="BJ876" s="37"/>
      <c r="BK876" s="37"/>
    </row>
    <row r="877" ht="12.0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  <c r="AR877" s="37"/>
      <c r="AS877" s="37"/>
      <c r="AT877" s="37"/>
      <c r="AU877" s="37"/>
      <c r="AV877" s="37"/>
      <c r="AW877" s="37"/>
      <c r="AX877" s="37"/>
      <c r="AY877" s="37"/>
      <c r="AZ877" s="37"/>
      <c r="BA877" s="37"/>
      <c r="BB877" s="37"/>
      <c r="BC877" s="37"/>
      <c r="BD877" s="37"/>
      <c r="BE877" s="37"/>
      <c r="BF877" s="37"/>
      <c r="BG877" s="37"/>
      <c r="BH877" s="37"/>
      <c r="BI877" s="37"/>
      <c r="BJ877" s="37"/>
      <c r="BK877" s="37"/>
    </row>
    <row r="878" ht="12.0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  <c r="AR878" s="37"/>
      <c r="AS878" s="37"/>
      <c r="AT878" s="37"/>
      <c r="AU878" s="37"/>
      <c r="AV878" s="37"/>
      <c r="AW878" s="37"/>
      <c r="AX878" s="37"/>
      <c r="AY878" s="37"/>
      <c r="AZ878" s="37"/>
      <c r="BA878" s="37"/>
      <c r="BB878" s="37"/>
      <c r="BC878" s="37"/>
      <c r="BD878" s="37"/>
      <c r="BE878" s="37"/>
      <c r="BF878" s="37"/>
      <c r="BG878" s="37"/>
      <c r="BH878" s="37"/>
      <c r="BI878" s="37"/>
      <c r="BJ878" s="37"/>
      <c r="BK878" s="37"/>
    </row>
    <row r="879" ht="12.0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  <c r="AR879" s="37"/>
      <c r="AS879" s="37"/>
      <c r="AT879" s="37"/>
      <c r="AU879" s="37"/>
      <c r="AV879" s="37"/>
      <c r="AW879" s="37"/>
      <c r="AX879" s="37"/>
      <c r="AY879" s="37"/>
      <c r="AZ879" s="37"/>
      <c r="BA879" s="37"/>
      <c r="BB879" s="37"/>
      <c r="BC879" s="37"/>
      <c r="BD879" s="37"/>
      <c r="BE879" s="37"/>
      <c r="BF879" s="37"/>
      <c r="BG879" s="37"/>
      <c r="BH879" s="37"/>
      <c r="BI879" s="37"/>
      <c r="BJ879" s="37"/>
      <c r="BK879" s="37"/>
    </row>
    <row r="880" ht="12.0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  <c r="AR880" s="37"/>
      <c r="AS880" s="37"/>
      <c r="AT880" s="37"/>
      <c r="AU880" s="37"/>
      <c r="AV880" s="37"/>
      <c r="AW880" s="37"/>
      <c r="AX880" s="37"/>
      <c r="AY880" s="37"/>
      <c r="AZ880" s="37"/>
      <c r="BA880" s="37"/>
      <c r="BB880" s="37"/>
      <c r="BC880" s="37"/>
      <c r="BD880" s="37"/>
      <c r="BE880" s="37"/>
      <c r="BF880" s="37"/>
      <c r="BG880" s="37"/>
      <c r="BH880" s="37"/>
      <c r="BI880" s="37"/>
      <c r="BJ880" s="37"/>
      <c r="BK880" s="37"/>
    </row>
    <row r="881" ht="12.0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  <c r="AU881" s="37"/>
      <c r="AV881" s="37"/>
      <c r="AW881" s="37"/>
      <c r="AX881" s="37"/>
      <c r="AY881" s="37"/>
      <c r="AZ881" s="37"/>
      <c r="BA881" s="37"/>
      <c r="BB881" s="37"/>
      <c r="BC881" s="37"/>
      <c r="BD881" s="37"/>
      <c r="BE881" s="37"/>
      <c r="BF881" s="37"/>
      <c r="BG881" s="37"/>
      <c r="BH881" s="37"/>
      <c r="BI881" s="37"/>
      <c r="BJ881" s="37"/>
      <c r="BK881" s="37"/>
    </row>
    <row r="882" ht="12.0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  <c r="AU882" s="37"/>
      <c r="AV882" s="37"/>
      <c r="AW882" s="37"/>
      <c r="AX882" s="37"/>
      <c r="AY882" s="37"/>
      <c r="AZ882" s="37"/>
      <c r="BA882" s="37"/>
      <c r="BB882" s="37"/>
      <c r="BC882" s="37"/>
      <c r="BD882" s="37"/>
      <c r="BE882" s="37"/>
      <c r="BF882" s="37"/>
      <c r="BG882" s="37"/>
      <c r="BH882" s="37"/>
      <c r="BI882" s="37"/>
      <c r="BJ882" s="37"/>
      <c r="BK882" s="37"/>
    </row>
    <row r="883" ht="12.0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  <c r="AU883" s="37"/>
      <c r="AV883" s="37"/>
      <c r="AW883" s="37"/>
      <c r="AX883" s="37"/>
      <c r="AY883" s="37"/>
      <c r="AZ883" s="37"/>
      <c r="BA883" s="37"/>
      <c r="BB883" s="37"/>
      <c r="BC883" s="37"/>
      <c r="BD883" s="37"/>
      <c r="BE883" s="37"/>
      <c r="BF883" s="37"/>
      <c r="BG883" s="37"/>
      <c r="BH883" s="37"/>
      <c r="BI883" s="37"/>
      <c r="BJ883" s="37"/>
      <c r="BK883" s="37"/>
    </row>
    <row r="884" ht="12.0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  <c r="AU884" s="37"/>
      <c r="AV884" s="37"/>
      <c r="AW884" s="37"/>
      <c r="AX884" s="37"/>
      <c r="AY884" s="37"/>
      <c r="AZ884" s="37"/>
      <c r="BA884" s="37"/>
      <c r="BB884" s="37"/>
      <c r="BC884" s="37"/>
      <c r="BD884" s="37"/>
      <c r="BE884" s="37"/>
      <c r="BF884" s="37"/>
      <c r="BG884" s="37"/>
      <c r="BH884" s="37"/>
      <c r="BI884" s="37"/>
      <c r="BJ884" s="37"/>
      <c r="BK884" s="37"/>
    </row>
    <row r="885" ht="12.0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  <c r="AR885" s="37"/>
      <c r="AS885" s="37"/>
      <c r="AT885" s="37"/>
      <c r="AU885" s="37"/>
      <c r="AV885" s="37"/>
      <c r="AW885" s="37"/>
      <c r="AX885" s="37"/>
      <c r="AY885" s="37"/>
      <c r="AZ885" s="37"/>
      <c r="BA885" s="37"/>
      <c r="BB885" s="37"/>
      <c r="BC885" s="37"/>
      <c r="BD885" s="37"/>
      <c r="BE885" s="37"/>
      <c r="BF885" s="37"/>
      <c r="BG885" s="37"/>
      <c r="BH885" s="37"/>
      <c r="BI885" s="37"/>
      <c r="BJ885" s="37"/>
      <c r="BK885" s="37"/>
    </row>
    <row r="886" ht="12.0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  <c r="AR886" s="37"/>
      <c r="AS886" s="37"/>
      <c r="AT886" s="37"/>
      <c r="AU886" s="37"/>
      <c r="AV886" s="37"/>
      <c r="AW886" s="37"/>
      <c r="AX886" s="37"/>
      <c r="AY886" s="37"/>
      <c r="AZ886" s="37"/>
      <c r="BA886" s="37"/>
      <c r="BB886" s="37"/>
      <c r="BC886" s="37"/>
      <c r="BD886" s="37"/>
      <c r="BE886" s="37"/>
      <c r="BF886" s="37"/>
      <c r="BG886" s="37"/>
      <c r="BH886" s="37"/>
      <c r="BI886" s="37"/>
      <c r="BJ886" s="37"/>
      <c r="BK886" s="37"/>
    </row>
    <row r="887" ht="12.0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  <c r="AU887" s="37"/>
      <c r="AV887" s="37"/>
      <c r="AW887" s="37"/>
      <c r="AX887" s="37"/>
      <c r="AY887" s="37"/>
      <c r="AZ887" s="37"/>
      <c r="BA887" s="37"/>
      <c r="BB887" s="37"/>
      <c r="BC887" s="37"/>
      <c r="BD887" s="37"/>
      <c r="BE887" s="37"/>
      <c r="BF887" s="37"/>
      <c r="BG887" s="37"/>
      <c r="BH887" s="37"/>
      <c r="BI887" s="37"/>
      <c r="BJ887" s="37"/>
      <c r="BK887" s="37"/>
    </row>
    <row r="888" ht="12.0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  <c r="AU888" s="37"/>
      <c r="AV888" s="37"/>
      <c r="AW888" s="37"/>
      <c r="AX888" s="37"/>
      <c r="AY888" s="37"/>
      <c r="AZ888" s="37"/>
      <c r="BA888" s="37"/>
      <c r="BB888" s="37"/>
      <c r="BC888" s="37"/>
      <c r="BD888" s="37"/>
      <c r="BE888" s="37"/>
      <c r="BF888" s="37"/>
      <c r="BG888" s="37"/>
      <c r="BH888" s="37"/>
      <c r="BI888" s="37"/>
      <c r="BJ888" s="37"/>
      <c r="BK888" s="37"/>
    </row>
    <row r="889" ht="12.0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  <c r="AU889" s="37"/>
      <c r="AV889" s="37"/>
      <c r="AW889" s="37"/>
      <c r="AX889" s="37"/>
      <c r="AY889" s="37"/>
      <c r="AZ889" s="37"/>
      <c r="BA889" s="37"/>
      <c r="BB889" s="37"/>
      <c r="BC889" s="37"/>
      <c r="BD889" s="37"/>
      <c r="BE889" s="37"/>
      <c r="BF889" s="37"/>
      <c r="BG889" s="37"/>
      <c r="BH889" s="37"/>
      <c r="BI889" s="37"/>
      <c r="BJ889" s="37"/>
      <c r="BK889" s="37"/>
    </row>
    <row r="890" ht="12.0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  <c r="AU890" s="37"/>
      <c r="AV890" s="37"/>
      <c r="AW890" s="37"/>
      <c r="AX890" s="37"/>
      <c r="AY890" s="37"/>
      <c r="AZ890" s="37"/>
      <c r="BA890" s="37"/>
      <c r="BB890" s="37"/>
      <c r="BC890" s="37"/>
      <c r="BD890" s="37"/>
      <c r="BE890" s="37"/>
      <c r="BF890" s="37"/>
      <c r="BG890" s="37"/>
      <c r="BH890" s="37"/>
      <c r="BI890" s="37"/>
      <c r="BJ890" s="37"/>
      <c r="BK890" s="37"/>
    </row>
    <row r="891" ht="12.0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  <c r="AU891" s="37"/>
      <c r="AV891" s="37"/>
      <c r="AW891" s="37"/>
      <c r="AX891" s="37"/>
      <c r="AY891" s="37"/>
      <c r="AZ891" s="37"/>
      <c r="BA891" s="37"/>
      <c r="BB891" s="37"/>
      <c r="BC891" s="37"/>
      <c r="BD891" s="37"/>
      <c r="BE891" s="37"/>
      <c r="BF891" s="37"/>
      <c r="BG891" s="37"/>
      <c r="BH891" s="37"/>
      <c r="BI891" s="37"/>
      <c r="BJ891" s="37"/>
      <c r="BK891" s="37"/>
    </row>
    <row r="892" ht="12.0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  <c r="AU892" s="37"/>
      <c r="AV892" s="37"/>
      <c r="AW892" s="37"/>
      <c r="AX892" s="37"/>
      <c r="AY892" s="37"/>
      <c r="AZ892" s="37"/>
      <c r="BA892" s="37"/>
      <c r="BB892" s="37"/>
      <c r="BC892" s="37"/>
      <c r="BD892" s="37"/>
      <c r="BE892" s="37"/>
      <c r="BF892" s="37"/>
      <c r="BG892" s="37"/>
      <c r="BH892" s="37"/>
      <c r="BI892" s="37"/>
      <c r="BJ892" s="37"/>
      <c r="BK892" s="37"/>
    </row>
    <row r="893" ht="12.0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  <c r="AZ893" s="37"/>
      <c r="BA893" s="37"/>
      <c r="BB893" s="37"/>
      <c r="BC893" s="37"/>
      <c r="BD893" s="37"/>
      <c r="BE893" s="37"/>
      <c r="BF893" s="37"/>
      <c r="BG893" s="37"/>
      <c r="BH893" s="37"/>
      <c r="BI893" s="37"/>
      <c r="BJ893" s="37"/>
      <c r="BK893" s="37"/>
    </row>
    <row r="894" ht="12.0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  <c r="AU894" s="37"/>
      <c r="AV894" s="37"/>
      <c r="AW894" s="37"/>
      <c r="AX894" s="37"/>
      <c r="AY894" s="37"/>
      <c r="AZ894" s="37"/>
      <c r="BA894" s="37"/>
      <c r="BB894" s="37"/>
      <c r="BC894" s="37"/>
      <c r="BD894" s="37"/>
      <c r="BE894" s="37"/>
      <c r="BF894" s="37"/>
      <c r="BG894" s="37"/>
      <c r="BH894" s="37"/>
      <c r="BI894" s="37"/>
      <c r="BJ894" s="37"/>
      <c r="BK894" s="37"/>
    </row>
    <row r="895" ht="12.0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37"/>
      <c r="AV895" s="37"/>
      <c r="AW895" s="37"/>
      <c r="AX895" s="37"/>
      <c r="AY895" s="37"/>
      <c r="AZ895" s="37"/>
      <c r="BA895" s="37"/>
      <c r="BB895" s="37"/>
      <c r="BC895" s="37"/>
      <c r="BD895" s="37"/>
      <c r="BE895" s="37"/>
      <c r="BF895" s="37"/>
      <c r="BG895" s="37"/>
      <c r="BH895" s="37"/>
      <c r="BI895" s="37"/>
      <c r="BJ895" s="37"/>
      <c r="BK895" s="37"/>
    </row>
    <row r="896" ht="12.0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  <c r="AR896" s="37"/>
      <c r="AS896" s="37"/>
      <c r="AT896" s="37"/>
      <c r="AU896" s="37"/>
      <c r="AV896" s="37"/>
      <c r="AW896" s="37"/>
      <c r="AX896" s="37"/>
      <c r="AY896" s="37"/>
      <c r="AZ896" s="37"/>
      <c r="BA896" s="37"/>
      <c r="BB896" s="37"/>
      <c r="BC896" s="37"/>
      <c r="BD896" s="37"/>
      <c r="BE896" s="37"/>
      <c r="BF896" s="37"/>
      <c r="BG896" s="37"/>
      <c r="BH896" s="37"/>
      <c r="BI896" s="37"/>
      <c r="BJ896" s="37"/>
      <c r="BK896" s="37"/>
    </row>
    <row r="897" ht="12.0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  <c r="AR897" s="37"/>
      <c r="AS897" s="37"/>
      <c r="AT897" s="37"/>
      <c r="AU897" s="37"/>
      <c r="AV897" s="37"/>
      <c r="AW897" s="37"/>
      <c r="AX897" s="37"/>
      <c r="AY897" s="37"/>
      <c r="AZ897" s="37"/>
      <c r="BA897" s="37"/>
      <c r="BB897" s="37"/>
      <c r="BC897" s="37"/>
      <c r="BD897" s="37"/>
      <c r="BE897" s="37"/>
      <c r="BF897" s="37"/>
      <c r="BG897" s="37"/>
      <c r="BH897" s="37"/>
      <c r="BI897" s="37"/>
      <c r="BJ897" s="37"/>
      <c r="BK897" s="37"/>
    </row>
    <row r="898" ht="12.0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  <c r="AR898" s="37"/>
      <c r="AS898" s="37"/>
      <c r="AT898" s="37"/>
      <c r="AU898" s="37"/>
      <c r="AV898" s="37"/>
      <c r="AW898" s="37"/>
      <c r="AX898" s="37"/>
      <c r="AY898" s="37"/>
      <c r="AZ898" s="37"/>
      <c r="BA898" s="37"/>
      <c r="BB898" s="37"/>
      <c r="BC898" s="37"/>
      <c r="BD898" s="37"/>
      <c r="BE898" s="37"/>
      <c r="BF898" s="37"/>
      <c r="BG898" s="37"/>
      <c r="BH898" s="37"/>
      <c r="BI898" s="37"/>
      <c r="BJ898" s="37"/>
      <c r="BK898" s="37"/>
    </row>
    <row r="899" ht="12.0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/>
      <c r="BE899" s="37"/>
      <c r="BF899" s="37"/>
      <c r="BG899" s="37"/>
      <c r="BH899" s="37"/>
      <c r="BI899" s="37"/>
      <c r="BJ899" s="37"/>
      <c r="BK899" s="37"/>
    </row>
    <row r="900" ht="12.0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  <c r="AR900" s="37"/>
      <c r="AS900" s="37"/>
      <c r="AT900" s="37"/>
      <c r="AU900" s="37"/>
      <c r="AV900" s="37"/>
      <c r="AW900" s="37"/>
      <c r="AX900" s="37"/>
      <c r="AY900" s="37"/>
      <c r="AZ900" s="37"/>
      <c r="BA900" s="37"/>
      <c r="BB900" s="37"/>
      <c r="BC900" s="37"/>
      <c r="BD900" s="37"/>
      <c r="BE900" s="37"/>
      <c r="BF900" s="37"/>
      <c r="BG900" s="37"/>
      <c r="BH900" s="37"/>
      <c r="BI900" s="37"/>
      <c r="BJ900" s="37"/>
      <c r="BK900" s="37"/>
    </row>
    <row r="901" ht="12.0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  <c r="AU901" s="37"/>
      <c r="AV901" s="37"/>
      <c r="AW901" s="37"/>
      <c r="AX901" s="37"/>
      <c r="AY901" s="37"/>
      <c r="AZ901" s="37"/>
      <c r="BA901" s="37"/>
      <c r="BB901" s="37"/>
      <c r="BC901" s="37"/>
      <c r="BD901" s="37"/>
      <c r="BE901" s="37"/>
      <c r="BF901" s="37"/>
      <c r="BG901" s="37"/>
      <c r="BH901" s="37"/>
      <c r="BI901" s="37"/>
      <c r="BJ901" s="37"/>
      <c r="BK901" s="37"/>
    </row>
    <row r="902" ht="12.0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37"/>
      <c r="AZ902" s="37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37"/>
    </row>
    <row r="903" ht="12.0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  <c r="AU903" s="37"/>
      <c r="AV903" s="37"/>
      <c r="AW903" s="37"/>
      <c r="AX903" s="37"/>
      <c r="AY903" s="37"/>
      <c r="AZ903" s="37"/>
      <c r="BA903" s="37"/>
      <c r="BB903" s="37"/>
      <c r="BC903" s="37"/>
      <c r="BD903" s="37"/>
      <c r="BE903" s="37"/>
      <c r="BF903" s="37"/>
      <c r="BG903" s="37"/>
      <c r="BH903" s="37"/>
      <c r="BI903" s="37"/>
      <c r="BJ903" s="37"/>
      <c r="BK903" s="37"/>
    </row>
    <row r="904" ht="12.0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  <c r="AU904" s="37"/>
      <c r="AV904" s="37"/>
      <c r="AW904" s="37"/>
      <c r="AX904" s="37"/>
      <c r="AY904" s="37"/>
      <c r="AZ904" s="37"/>
      <c r="BA904" s="37"/>
      <c r="BB904" s="37"/>
      <c r="BC904" s="37"/>
      <c r="BD904" s="37"/>
      <c r="BE904" s="37"/>
      <c r="BF904" s="37"/>
      <c r="BG904" s="37"/>
      <c r="BH904" s="37"/>
      <c r="BI904" s="37"/>
      <c r="BJ904" s="37"/>
      <c r="BK904" s="37"/>
    </row>
    <row r="905" ht="12.0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  <c r="AU905" s="37"/>
      <c r="AV905" s="37"/>
      <c r="AW905" s="37"/>
      <c r="AX905" s="37"/>
      <c r="AY905" s="37"/>
      <c r="AZ905" s="37"/>
      <c r="BA905" s="37"/>
      <c r="BB905" s="37"/>
      <c r="BC905" s="37"/>
      <c r="BD905" s="37"/>
      <c r="BE905" s="37"/>
      <c r="BF905" s="37"/>
      <c r="BG905" s="37"/>
      <c r="BH905" s="37"/>
      <c r="BI905" s="37"/>
      <c r="BJ905" s="37"/>
      <c r="BK905" s="37"/>
    </row>
    <row r="906" ht="12.0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  <c r="AU906" s="37"/>
      <c r="AV906" s="37"/>
      <c r="AW906" s="37"/>
      <c r="AX906" s="37"/>
      <c r="AY906" s="37"/>
      <c r="AZ906" s="37"/>
      <c r="BA906" s="37"/>
      <c r="BB906" s="37"/>
      <c r="BC906" s="37"/>
      <c r="BD906" s="37"/>
      <c r="BE906" s="37"/>
      <c r="BF906" s="37"/>
      <c r="BG906" s="37"/>
      <c r="BH906" s="37"/>
      <c r="BI906" s="37"/>
      <c r="BJ906" s="37"/>
      <c r="BK906" s="37"/>
    </row>
    <row r="907" ht="12.0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  <c r="AR907" s="37"/>
      <c r="AS907" s="37"/>
      <c r="AT907" s="37"/>
      <c r="AU907" s="37"/>
      <c r="AV907" s="37"/>
      <c r="AW907" s="37"/>
      <c r="AX907" s="37"/>
      <c r="AY907" s="37"/>
      <c r="AZ907" s="37"/>
      <c r="BA907" s="37"/>
      <c r="BB907" s="37"/>
      <c r="BC907" s="37"/>
      <c r="BD907" s="37"/>
      <c r="BE907" s="37"/>
      <c r="BF907" s="37"/>
      <c r="BG907" s="37"/>
      <c r="BH907" s="37"/>
      <c r="BI907" s="37"/>
      <c r="BJ907" s="37"/>
      <c r="BK907" s="37"/>
    </row>
    <row r="908" ht="12.0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  <c r="AU908" s="37"/>
      <c r="AV908" s="37"/>
      <c r="AW908" s="37"/>
      <c r="AX908" s="37"/>
      <c r="AY908" s="37"/>
      <c r="AZ908" s="37"/>
      <c r="BA908" s="37"/>
      <c r="BB908" s="37"/>
      <c r="BC908" s="37"/>
      <c r="BD908" s="37"/>
      <c r="BE908" s="37"/>
      <c r="BF908" s="37"/>
      <c r="BG908" s="37"/>
      <c r="BH908" s="37"/>
      <c r="BI908" s="37"/>
      <c r="BJ908" s="37"/>
      <c r="BK908" s="37"/>
    </row>
    <row r="909" ht="12.0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  <c r="AR909" s="37"/>
      <c r="AS909" s="37"/>
      <c r="AT909" s="37"/>
      <c r="AU909" s="37"/>
      <c r="AV909" s="37"/>
      <c r="AW909" s="37"/>
      <c r="AX909" s="37"/>
      <c r="AY909" s="37"/>
      <c r="AZ909" s="37"/>
      <c r="BA909" s="37"/>
      <c r="BB909" s="37"/>
      <c r="BC909" s="37"/>
      <c r="BD909" s="37"/>
      <c r="BE909" s="37"/>
      <c r="BF909" s="37"/>
      <c r="BG909" s="37"/>
      <c r="BH909" s="37"/>
      <c r="BI909" s="37"/>
      <c r="BJ909" s="37"/>
      <c r="BK909" s="37"/>
    </row>
    <row r="910" ht="12.0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  <c r="AR910" s="37"/>
      <c r="AS910" s="37"/>
      <c r="AT910" s="37"/>
      <c r="AU910" s="37"/>
      <c r="AV910" s="37"/>
      <c r="AW910" s="37"/>
      <c r="AX910" s="37"/>
      <c r="AY910" s="37"/>
      <c r="AZ910" s="37"/>
      <c r="BA910" s="37"/>
      <c r="BB910" s="37"/>
      <c r="BC910" s="37"/>
      <c r="BD910" s="37"/>
      <c r="BE910" s="37"/>
      <c r="BF910" s="37"/>
      <c r="BG910" s="37"/>
      <c r="BH910" s="37"/>
      <c r="BI910" s="37"/>
      <c r="BJ910" s="37"/>
      <c r="BK910" s="37"/>
    </row>
    <row r="911" ht="12.0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  <c r="AZ911" s="37"/>
      <c r="BA911" s="37"/>
      <c r="BB911" s="37"/>
      <c r="BC911" s="37"/>
      <c r="BD911" s="37"/>
      <c r="BE911" s="37"/>
      <c r="BF911" s="37"/>
      <c r="BG911" s="37"/>
      <c r="BH911" s="37"/>
      <c r="BI911" s="37"/>
      <c r="BJ911" s="37"/>
      <c r="BK911" s="37"/>
    </row>
    <row r="912" ht="12.0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  <c r="AZ912" s="37"/>
      <c r="BA912" s="37"/>
      <c r="BB912" s="37"/>
      <c r="BC912" s="37"/>
      <c r="BD912" s="37"/>
      <c r="BE912" s="37"/>
      <c r="BF912" s="37"/>
      <c r="BG912" s="37"/>
      <c r="BH912" s="37"/>
      <c r="BI912" s="37"/>
      <c r="BJ912" s="37"/>
      <c r="BK912" s="37"/>
    </row>
    <row r="913" ht="12.0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  <c r="AR913" s="37"/>
      <c r="AS913" s="37"/>
      <c r="AT913" s="37"/>
      <c r="AU913" s="37"/>
      <c r="AV913" s="37"/>
      <c r="AW913" s="37"/>
      <c r="AX913" s="37"/>
      <c r="AY913" s="37"/>
      <c r="AZ913" s="37"/>
      <c r="BA913" s="37"/>
      <c r="BB913" s="37"/>
      <c r="BC913" s="37"/>
      <c r="BD913" s="37"/>
      <c r="BE913" s="37"/>
      <c r="BF913" s="37"/>
      <c r="BG913" s="37"/>
      <c r="BH913" s="37"/>
      <c r="BI913" s="37"/>
      <c r="BJ913" s="37"/>
      <c r="BK913" s="37"/>
    </row>
    <row r="914" ht="12.0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  <c r="AZ914" s="37"/>
      <c r="BA914" s="37"/>
      <c r="BB914" s="37"/>
      <c r="BC914" s="37"/>
      <c r="BD914" s="37"/>
      <c r="BE914" s="37"/>
      <c r="BF914" s="37"/>
      <c r="BG914" s="37"/>
      <c r="BH914" s="37"/>
      <c r="BI914" s="37"/>
      <c r="BJ914" s="37"/>
      <c r="BK914" s="37"/>
    </row>
    <row r="915" ht="12.0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  <c r="AZ915" s="37"/>
      <c r="BA915" s="37"/>
      <c r="BB915" s="37"/>
      <c r="BC915" s="37"/>
      <c r="BD915" s="37"/>
      <c r="BE915" s="37"/>
      <c r="BF915" s="37"/>
      <c r="BG915" s="37"/>
      <c r="BH915" s="37"/>
      <c r="BI915" s="37"/>
      <c r="BJ915" s="37"/>
      <c r="BK915" s="37"/>
    </row>
    <row r="916" ht="12.0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  <c r="AR916" s="37"/>
      <c r="AS916" s="37"/>
      <c r="AT916" s="37"/>
      <c r="AU916" s="37"/>
      <c r="AV916" s="37"/>
      <c r="AW916" s="37"/>
      <c r="AX916" s="37"/>
      <c r="AY916" s="37"/>
      <c r="AZ916" s="37"/>
      <c r="BA916" s="37"/>
      <c r="BB916" s="37"/>
      <c r="BC916" s="37"/>
      <c r="BD916" s="37"/>
      <c r="BE916" s="37"/>
      <c r="BF916" s="37"/>
      <c r="BG916" s="37"/>
      <c r="BH916" s="37"/>
      <c r="BI916" s="37"/>
      <c r="BJ916" s="37"/>
      <c r="BK916" s="37"/>
    </row>
    <row r="917" ht="12.0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  <c r="AZ917" s="37"/>
      <c r="BA917" s="37"/>
      <c r="BB917" s="37"/>
      <c r="BC917" s="37"/>
      <c r="BD917" s="37"/>
      <c r="BE917" s="37"/>
      <c r="BF917" s="37"/>
      <c r="BG917" s="37"/>
      <c r="BH917" s="37"/>
      <c r="BI917" s="37"/>
      <c r="BJ917" s="37"/>
      <c r="BK917" s="37"/>
    </row>
    <row r="918" ht="12.0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  <c r="AZ918" s="37"/>
      <c r="BA918" s="37"/>
      <c r="BB918" s="37"/>
      <c r="BC918" s="37"/>
      <c r="BD918" s="37"/>
      <c r="BE918" s="37"/>
      <c r="BF918" s="37"/>
      <c r="BG918" s="37"/>
      <c r="BH918" s="37"/>
      <c r="BI918" s="37"/>
      <c r="BJ918" s="37"/>
      <c r="BK918" s="37"/>
    </row>
    <row r="919" ht="12.0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  <c r="AZ919" s="37"/>
      <c r="BA919" s="37"/>
      <c r="BB919" s="37"/>
      <c r="BC919" s="37"/>
      <c r="BD919" s="37"/>
      <c r="BE919" s="37"/>
      <c r="BF919" s="37"/>
      <c r="BG919" s="37"/>
      <c r="BH919" s="37"/>
      <c r="BI919" s="37"/>
      <c r="BJ919" s="37"/>
      <c r="BK919" s="37"/>
    </row>
    <row r="920" ht="12.0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  <c r="AU920" s="37"/>
      <c r="AV920" s="37"/>
      <c r="AW920" s="37"/>
      <c r="AX920" s="37"/>
      <c r="AY920" s="37"/>
      <c r="AZ920" s="37"/>
      <c r="BA920" s="37"/>
      <c r="BB920" s="37"/>
      <c r="BC920" s="37"/>
      <c r="BD920" s="37"/>
      <c r="BE920" s="37"/>
      <c r="BF920" s="37"/>
      <c r="BG920" s="37"/>
      <c r="BH920" s="37"/>
      <c r="BI920" s="37"/>
      <c r="BJ920" s="37"/>
      <c r="BK920" s="37"/>
    </row>
    <row r="921" ht="12.0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  <c r="AU921" s="37"/>
      <c r="AV921" s="37"/>
      <c r="AW921" s="37"/>
      <c r="AX921" s="37"/>
      <c r="AY921" s="37"/>
      <c r="AZ921" s="37"/>
      <c r="BA921" s="37"/>
      <c r="BB921" s="37"/>
      <c r="BC921" s="37"/>
      <c r="BD921" s="37"/>
      <c r="BE921" s="37"/>
      <c r="BF921" s="37"/>
      <c r="BG921" s="37"/>
      <c r="BH921" s="37"/>
      <c r="BI921" s="37"/>
      <c r="BJ921" s="37"/>
      <c r="BK921" s="37"/>
    </row>
    <row r="922" ht="12.0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  <c r="AR922" s="37"/>
      <c r="AS922" s="37"/>
      <c r="AT922" s="37"/>
      <c r="AU922" s="37"/>
      <c r="AV922" s="37"/>
      <c r="AW922" s="37"/>
      <c r="AX922" s="37"/>
      <c r="AY922" s="37"/>
      <c r="AZ922" s="37"/>
      <c r="BA922" s="37"/>
      <c r="BB922" s="37"/>
      <c r="BC922" s="37"/>
      <c r="BD922" s="37"/>
      <c r="BE922" s="37"/>
      <c r="BF922" s="37"/>
      <c r="BG922" s="37"/>
      <c r="BH922" s="37"/>
      <c r="BI922" s="37"/>
      <c r="BJ922" s="37"/>
      <c r="BK922" s="37"/>
    </row>
    <row r="923" ht="12.0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  <c r="AR923" s="37"/>
      <c r="AS923" s="37"/>
      <c r="AT923" s="37"/>
      <c r="AU923" s="37"/>
      <c r="AV923" s="37"/>
      <c r="AW923" s="37"/>
      <c r="AX923" s="37"/>
      <c r="AY923" s="37"/>
      <c r="AZ923" s="37"/>
      <c r="BA923" s="37"/>
      <c r="BB923" s="37"/>
      <c r="BC923" s="37"/>
      <c r="BD923" s="37"/>
      <c r="BE923" s="37"/>
      <c r="BF923" s="37"/>
      <c r="BG923" s="37"/>
      <c r="BH923" s="37"/>
      <c r="BI923" s="37"/>
      <c r="BJ923" s="37"/>
      <c r="BK923" s="37"/>
    </row>
    <row r="924" ht="12.0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  <c r="AU924" s="37"/>
      <c r="AV924" s="37"/>
      <c r="AW924" s="37"/>
      <c r="AX924" s="37"/>
      <c r="AY924" s="37"/>
      <c r="AZ924" s="37"/>
      <c r="BA924" s="37"/>
      <c r="BB924" s="37"/>
      <c r="BC924" s="37"/>
      <c r="BD924" s="37"/>
      <c r="BE924" s="37"/>
      <c r="BF924" s="37"/>
      <c r="BG924" s="37"/>
      <c r="BH924" s="37"/>
      <c r="BI924" s="37"/>
      <c r="BJ924" s="37"/>
      <c r="BK924" s="37"/>
    </row>
    <row r="925" ht="12.0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  <c r="AU925" s="37"/>
      <c r="AV925" s="37"/>
      <c r="AW925" s="37"/>
      <c r="AX925" s="37"/>
      <c r="AY925" s="37"/>
      <c r="AZ925" s="37"/>
      <c r="BA925" s="37"/>
      <c r="BB925" s="37"/>
      <c r="BC925" s="37"/>
      <c r="BD925" s="37"/>
      <c r="BE925" s="37"/>
      <c r="BF925" s="37"/>
      <c r="BG925" s="37"/>
      <c r="BH925" s="37"/>
      <c r="BI925" s="37"/>
      <c r="BJ925" s="37"/>
      <c r="BK925" s="37"/>
    </row>
    <row r="926" ht="12.0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  <c r="AU926" s="37"/>
      <c r="AV926" s="37"/>
      <c r="AW926" s="37"/>
      <c r="AX926" s="37"/>
      <c r="AY926" s="37"/>
      <c r="AZ926" s="37"/>
      <c r="BA926" s="37"/>
      <c r="BB926" s="37"/>
      <c r="BC926" s="37"/>
      <c r="BD926" s="37"/>
      <c r="BE926" s="37"/>
      <c r="BF926" s="37"/>
      <c r="BG926" s="37"/>
      <c r="BH926" s="37"/>
      <c r="BI926" s="37"/>
      <c r="BJ926" s="37"/>
      <c r="BK926" s="37"/>
    </row>
    <row r="927" ht="12.0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  <c r="AZ927" s="37"/>
      <c r="BA927" s="37"/>
      <c r="BB927" s="37"/>
      <c r="BC927" s="37"/>
      <c r="BD927" s="37"/>
      <c r="BE927" s="37"/>
      <c r="BF927" s="37"/>
      <c r="BG927" s="37"/>
      <c r="BH927" s="37"/>
      <c r="BI927" s="37"/>
      <c r="BJ927" s="37"/>
      <c r="BK927" s="37"/>
    </row>
    <row r="928" ht="12.0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  <c r="AU928" s="37"/>
      <c r="AV928" s="37"/>
      <c r="AW928" s="37"/>
      <c r="AX928" s="37"/>
      <c r="AY928" s="37"/>
      <c r="AZ928" s="37"/>
      <c r="BA928" s="37"/>
      <c r="BB928" s="37"/>
      <c r="BC928" s="37"/>
      <c r="BD928" s="37"/>
      <c r="BE928" s="37"/>
      <c r="BF928" s="37"/>
      <c r="BG928" s="37"/>
      <c r="BH928" s="37"/>
      <c r="BI928" s="37"/>
      <c r="BJ928" s="37"/>
      <c r="BK928" s="37"/>
    </row>
    <row r="929" ht="12.0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  <c r="AZ929" s="37"/>
      <c r="BA929" s="37"/>
      <c r="BB929" s="37"/>
      <c r="BC929" s="37"/>
      <c r="BD929" s="37"/>
      <c r="BE929" s="37"/>
      <c r="BF929" s="37"/>
      <c r="BG929" s="37"/>
      <c r="BH929" s="37"/>
      <c r="BI929" s="37"/>
      <c r="BJ929" s="37"/>
      <c r="BK929" s="37"/>
    </row>
    <row r="930" ht="12.0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  <c r="AR930" s="37"/>
      <c r="AS930" s="37"/>
      <c r="AT930" s="37"/>
      <c r="AU930" s="37"/>
      <c r="AV930" s="37"/>
      <c r="AW930" s="37"/>
      <c r="AX930" s="37"/>
      <c r="AY930" s="37"/>
      <c r="AZ930" s="37"/>
      <c r="BA930" s="37"/>
      <c r="BB930" s="37"/>
      <c r="BC930" s="37"/>
      <c r="BD930" s="37"/>
      <c r="BE930" s="37"/>
      <c r="BF930" s="37"/>
      <c r="BG930" s="37"/>
      <c r="BH930" s="37"/>
      <c r="BI930" s="37"/>
      <c r="BJ930" s="37"/>
      <c r="BK930" s="37"/>
    </row>
    <row r="931" ht="12.0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  <c r="AR931" s="37"/>
      <c r="AS931" s="37"/>
      <c r="AT931" s="37"/>
      <c r="AU931" s="37"/>
      <c r="AV931" s="37"/>
      <c r="AW931" s="37"/>
      <c r="AX931" s="37"/>
      <c r="AY931" s="37"/>
      <c r="AZ931" s="37"/>
      <c r="BA931" s="37"/>
      <c r="BB931" s="37"/>
      <c r="BC931" s="37"/>
      <c r="BD931" s="37"/>
      <c r="BE931" s="37"/>
      <c r="BF931" s="37"/>
      <c r="BG931" s="37"/>
      <c r="BH931" s="37"/>
      <c r="BI931" s="37"/>
      <c r="BJ931" s="37"/>
      <c r="BK931" s="37"/>
    </row>
    <row r="932" ht="12.0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  <c r="AZ932" s="37"/>
      <c r="BA932" s="37"/>
      <c r="BB932" s="37"/>
      <c r="BC932" s="37"/>
      <c r="BD932" s="37"/>
      <c r="BE932" s="37"/>
      <c r="BF932" s="37"/>
      <c r="BG932" s="37"/>
      <c r="BH932" s="37"/>
      <c r="BI932" s="37"/>
      <c r="BJ932" s="37"/>
      <c r="BK932" s="37"/>
    </row>
    <row r="933" ht="12.0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  <c r="AZ933" s="37"/>
      <c r="BA933" s="37"/>
      <c r="BB933" s="37"/>
      <c r="BC933" s="37"/>
      <c r="BD933" s="37"/>
      <c r="BE933" s="37"/>
      <c r="BF933" s="37"/>
      <c r="BG933" s="37"/>
      <c r="BH933" s="37"/>
      <c r="BI933" s="37"/>
      <c r="BJ933" s="37"/>
      <c r="BK933" s="37"/>
    </row>
    <row r="934" ht="12.0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  <c r="AR934" s="37"/>
      <c r="AS934" s="37"/>
      <c r="AT934" s="37"/>
      <c r="AU934" s="37"/>
      <c r="AV934" s="37"/>
      <c r="AW934" s="37"/>
      <c r="AX934" s="37"/>
      <c r="AY934" s="37"/>
      <c r="AZ934" s="37"/>
      <c r="BA934" s="37"/>
      <c r="BB934" s="37"/>
      <c r="BC934" s="37"/>
      <c r="BD934" s="37"/>
      <c r="BE934" s="37"/>
      <c r="BF934" s="37"/>
      <c r="BG934" s="37"/>
      <c r="BH934" s="37"/>
      <c r="BI934" s="37"/>
      <c r="BJ934" s="37"/>
      <c r="BK934" s="37"/>
    </row>
    <row r="935" ht="12.0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  <c r="AU935" s="37"/>
      <c r="AV935" s="37"/>
      <c r="AW935" s="37"/>
      <c r="AX935" s="37"/>
      <c r="AY935" s="37"/>
      <c r="AZ935" s="37"/>
      <c r="BA935" s="37"/>
      <c r="BB935" s="37"/>
      <c r="BC935" s="37"/>
      <c r="BD935" s="37"/>
      <c r="BE935" s="37"/>
      <c r="BF935" s="37"/>
      <c r="BG935" s="37"/>
      <c r="BH935" s="37"/>
      <c r="BI935" s="37"/>
      <c r="BJ935" s="37"/>
      <c r="BK935" s="37"/>
    </row>
    <row r="936" ht="12.0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  <c r="AU936" s="37"/>
      <c r="AV936" s="37"/>
      <c r="AW936" s="37"/>
      <c r="AX936" s="37"/>
      <c r="AY936" s="37"/>
      <c r="AZ936" s="37"/>
      <c r="BA936" s="37"/>
      <c r="BB936" s="37"/>
      <c r="BC936" s="37"/>
      <c r="BD936" s="37"/>
      <c r="BE936" s="37"/>
      <c r="BF936" s="37"/>
      <c r="BG936" s="37"/>
      <c r="BH936" s="37"/>
      <c r="BI936" s="37"/>
      <c r="BJ936" s="37"/>
      <c r="BK936" s="37"/>
    </row>
    <row r="937" ht="12.0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  <c r="AU937" s="37"/>
      <c r="AV937" s="37"/>
      <c r="AW937" s="37"/>
      <c r="AX937" s="37"/>
      <c r="AY937" s="37"/>
      <c r="AZ937" s="37"/>
      <c r="BA937" s="37"/>
      <c r="BB937" s="37"/>
      <c r="BC937" s="37"/>
      <c r="BD937" s="37"/>
      <c r="BE937" s="37"/>
      <c r="BF937" s="37"/>
      <c r="BG937" s="37"/>
      <c r="BH937" s="37"/>
      <c r="BI937" s="37"/>
      <c r="BJ937" s="37"/>
      <c r="BK937" s="37"/>
    </row>
    <row r="938" ht="12.0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  <c r="AZ938" s="37"/>
      <c r="BA938" s="37"/>
      <c r="BB938" s="37"/>
      <c r="BC938" s="37"/>
      <c r="BD938" s="37"/>
      <c r="BE938" s="37"/>
      <c r="BF938" s="37"/>
      <c r="BG938" s="37"/>
      <c r="BH938" s="37"/>
      <c r="BI938" s="37"/>
      <c r="BJ938" s="37"/>
      <c r="BK938" s="37"/>
    </row>
    <row r="939" ht="12.0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  <c r="AU939" s="37"/>
      <c r="AV939" s="37"/>
      <c r="AW939" s="37"/>
      <c r="AX939" s="37"/>
      <c r="AY939" s="37"/>
      <c r="AZ939" s="37"/>
      <c r="BA939" s="37"/>
      <c r="BB939" s="37"/>
      <c r="BC939" s="37"/>
      <c r="BD939" s="37"/>
      <c r="BE939" s="37"/>
      <c r="BF939" s="37"/>
      <c r="BG939" s="37"/>
      <c r="BH939" s="37"/>
      <c r="BI939" s="37"/>
      <c r="BJ939" s="37"/>
      <c r="BK939" s="37"/>
    </row>
    <row r="940" ht="12.0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  <c r="AR940" s="37"/>
      <c r="AS940" s="37"/>
      <c r="AT940" s="37"/>
      <c r="AU940" s="37"/>
      <c r="AV940" s="37"/>
      <c r="AW940" s="37"/>
      <c r="AX940" s="37"/>
      <c r="AY940" s="37"/>
      <c r="AZ940" s="37"/>
      <c r="BA940" s="37"/>
      <c r="BB940" s="37"/>
      <c r="BC940" s="37"/>
      <c r="BD940" s="37"/>
      <c r="BE940" s="37"/>
      <c r="BF940" s="37"/>
      <c r="BG940" s="37"/>
      <c r="BH940" s="37"/>
      <c r="BI940" s="37"/>
      <c r="BJ940" s="37"/>
      <c r="BK940" s="37"/>
    </row>
    <row r="941" ht="12.0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  <c r="AR941" s="37"/>
      <c r="AS941" s="37"/>
      <c r="AT941" s="37"/>
      <c r="AU941" s="37"/>
      <c r="AV941" s="37"/>
      <c r="AW941" s="37"/>
      <c r="AX941" s="37"/>
      <c r="AY941" s="37"/>
      <c r="AZ941" s="37"/>
      <c r="BA941" s="37"/>
      <c r="BB941" s="37"/>
      <c r="BC941" s="37"/>
      <c r="BD941" s="37"/>
      <c r="BE941" s="37"/>
      <c r="BF941" s="37"/>
      <c r="BG941" s="37"/>
      <c r="BH941" s="37"/>
      <c r="BI941" s="37"/>
      <c r="BJ941" s="37"/>
      <c r="BK941" s="37"/>
    </row>
    <row r="942" ht="12.0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  <c r="AR942" s="37"/>
      <c r="AS942" s="37"/>
      <c r="AT942" s="37"/>
      <c r="AU942" s="37"/>
      <c r="AV942" s="37"/>
      <c r="AW942" s="37"/>
      <c r="AX942" s="37"/>
      <c r="AY942" s="37"/>
      <c r="AZ942" s="37"/>
      <c r="BA942" s="37"/>
      <c r="BB942" s="37"/>
      <c r="BC942" s="37"/>
      <c r="BD942" s="37"/>
      <c r="BE942" s="37"/>
      <c r="BF942" s="37"/>
      <c r="BG942" s="37"/>
      <c r="BH942" s="37"/>
      <c r="BI942" s="37"/>
      <c r="BJ942" s="37"/>
      <c r="BK942" s="37"/>
    </row>
    <row r="943" ht="12.0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  <c r="AR943" s="37"/>
      <c r="AS943" s="37"/>
      <c r="AT943" s="37"/>
      <c r="AU943" s="37"/>
      <c r="AV943" s="37"/>
      <c r="AW943" s="37"/>
      <c r="AX943" s="37"/>
      <c r="AY943" s="37"/>
      <c r="AZ943" s="37"/>
      <c r="BA943" s="37"/>
      <c r="BB943" s="37"/>
      <c r="BC943" s="37"/>
      <c r="BD943" s="37"/>
      <c r="BE943" s="37"/>
      <c r="BF943" s="37"/>
      <c r="BG943" s="37"/>
      <c r="BH943" s="37"/>
      <c r="BI943" s="37"/>
      <c r="BJ943" s="37"/>
      <c r="BK943" s="37"/>
    </row>
    <row r="944" ht="12.0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  <c r="AR944" s="37"/>
      <c r="AS944" s="37"/>
      <c r="AT944" s="37"/>
      <c r="AU944" s="37"/>
      <c r="AV944" s="37"/>
      <c r="AW944" s="37"/>
      <c r="AX944" s="37"/>
      <c r="AY944" s="37"/>
      <c r="AZ944" s="37"/>
      <c r="BA944" s="37"/>
      <c r="BB944" s="37"/>
      <c r="BC944" s="37"/>
      <c r="BD944" s="37"/>
      <c r="BE944" s="37"/>
      <c r="BF944" s="37"/>
      <c r="BG944" s="37"/>
      <c r="BH944" s="37"/>
      <c r="BI944" s="37"/>
      <c r="BJ944" s="37"/>
      <c r="BK944" s="37"/>
    </row>
    <row r="945" ht="12.0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  <c r="AR945" s="37"/>
      <c r="AS945" s="37"/>
      <c r="AT945" s="37"/>
      <c r="AU945" s="37"/>
      <c r="AV945" s="37"/>
      <c r="AW945" s="37"/>
      <c r="AX945" s="37"/>
      <c r="AY945" s="37"/>
      <c r="AZ945" s="37"/>
      <c r="BA945" s="37"/>
      <c r="BB945" s="37"/>
      <c r="BC945" s="37"/>
      <c r="BD945" s="37"/>
      <c r="BE945" s="37"/>
      <c r="BF945" s="37"/>
      <c r="BG945" s="37"/>
      <c r="BH945" s="37"/>
      <c r="BI945" s="37"/>
      <c r="BJ945" s="37"/>
      <c r="BK945" s="37"/>
    </row>
    <row r="946" ht="12.0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  <c r="AZ946" s="37"/>
      <c r="BA946" s="37"/>
      <c r="BB946" s="37"/>
      <c r="BC946" s="37"/>
      <c r="BD946" s="37"/>
      <c r="BE946" s="37"/>
      <c r="BF946" s="37"/>
      <c r="BG946" s="37"/>
      <c r="BH946" s="37"/>
      <c r="BI946" s="37"/>
      <c r="BJ946" s="37"/>
      <c r="BK946" s="37"/>
    </row>
    <row r="947" ht="12.0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  <c r="AZ947" s="37"/>
      <c r="BA947" s="37"/>
      <c r="BB947" s="37"/>
      <c r="BC947" s="37"/>
      <c r="BD947" s="37"/>
      <c r="BE947" s="37"/>
      <c r="BF947" s="37"/>
      <c r="BG947" s="37"/>
      <c r="BH947" s="37"/>
      <c r="BI947" s="37"/>
      <c r="BJ947" s="37"/>
      <c r="BK947" s="37"/>
    </row>
    <row r="948" ht="12.0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  <c r="AU948" s="37"/>
      <c r="AV948" s="37"/>
      <c r="AW948" s="37"/>
      <c r="AX948" s="37"/>
      <c r="AY948" s="37"/>
      <c r="AZ948" s="37"/>
      <c r="BA948" s="37"/>
      <c r="BB948" s="37"/>
      <c r="BC948" s="37"/>
      <c r="BD948" s="37"/>
      <c r="BE948" s="37"/>
      <c r="BF948" s="37"/>
      <c r="BG948" s="37"/>
      <c r="BH948" s="37"/>
      <c r="BI948" s="37"/>
      <c r="BJ948" s="37"/>
      <c r="BK948" s="37"/>
    </row>
    <row r="949" ht="12.0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  <c r="AU949" s="37"/>
      <c r="AV949" s="37"/>
      <c r="AW949" s="37"/>
      <c r="AX949" s="37"/>
      <c r="AY949" s="37"/>
      <c r="AZ949" s="37"/>
      <c r="BA949" s="37"/>
      <c r="BB949" s="37"/>
      <c r="BC949" s="37"/>
      <c r="BD949" s="37"/>
      <c r="BE949" s="37"/>
      <c r="BF949" s="37"/>
      <c r="BG949" s="37"/>
      <c r="BH949" s="37"/>
      <c r="BI949" s="37"/>
      <c r="BJ949" s="37"/>
      <c r="BK949" s="37"/>
    </row>
    <row r="950" ht="12.0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  <c r="AU950" s="37"/>
      <c r="AV950" s="37"/>
      <c r="AW950" s="37"/>
      <c r="AX950" s="37"/>
      <c r="AY950" s="37"/>
      <c r="AZ950" s="37"/>
      <c r="BA950" s="37"/>
      <c r="BB950" s="37"/>
      <c r="BC950" s="37"/>
      <c r="BD950" s="37"/>
      <c r="BE950" s="37"/>
      <c r="BF950" s="37"/>
      <c r="BG950" s="37"/>
      <c r="BH950" s="37"/>
      <c r="BI950" s="37"/>
      <c r="BJ950" s="37"/>
      <c r="BK950" s="37"/>
    </row>
    <row r="951" ht="12.0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  <c r="AZ951" s="37"/>
      <c r="BA951" s="37"/>
      <c r="BB951" s="37"/>
      <c r="BC951" s="37"/>
      <c r="BD951" s="37"/>
      <c r="BE951" s="37"/>
      <c r="BF951" s="37"/>
      <c r="BG951" s="37"/>
      <c r="BH951" s="37"/>
      <c r="BI951" s="37"/>
      <c r="BJ951" s="37"/>
      <c r="BK951" s="37"/>
    </row>
    <row r="952" ht="12.0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  <c r="AZ952" s="37"/>
      <c r="BA952" s="37"/>
      <c r="BB952" s="37"/>
      <c r="BC952" s="37"/>
      <c r="BD952" s="37"/>
      <c r="BE952" s="37"/>
      <c r="BF952" s="37"/>
      <c r="BG952" s="37"/>
      <c r="BH952" s="37"/>
      <c r="BI952" s="37"/>
      <c r="BJ952" s="37"/>
      <c r="BK952" s="37"/>
    </row>
    <row r="953" ht="12.0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  <c r="AR953" s="37"/>
      <c r="AS953" s="37"/>
      <c r="AT953" s="37"/>
      <c r="AU953" s="37"/>
      <c r="AV953" s="37"/>
      <c r="AW953" s="37"/>
      <c r="AX953" s="37"/>
      <c r="AY953" s="37"/>
      <c r="AZ953" s="37"/>
      <c r="BA953" s="37"/>
      <c r="BB953" s="37"/>
      <c r="BC953" s="37"/>
      <c r="BD953" s="37"/>
      <c r="BE953" s="37"/>
      <c r="BF953" s="37"/>
      <c r="BG953" s="37"/>
      <c r="BH953" s="37"/>
      <c r="BI953" s="37"/>
      <c r="BJ953" s="37"/>
      <c r="BK953" s="37"/>
    </row>
    <row r="954" ht="12.0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  <c r="AR954" s="37"/>
      <c r="AS954" s="37"/>
      <c r="AT954" s="37"/>
      <c r="AU954" s="37"/>
      <c r="AV954" s="37"/>
      <c r="AW954" s="37"/>
      <c r="AX954" s="37"/>
      <c r="AY954" s="37"/>
      <c r="AZ954" s="37"/>
      <c r="BA954" s="37"/>
      <c r="BB954" s="37"/>
      <c r="BC954" s="37"/>
      <c r="BD954" s="37"/>
      <c r="BE954" s="37"/>
      <c r="BF954" s="37"/>
      <c r="BG954" s="37"/>
      <c r="BH954" s="37"/>
      <c r="BI954" s="37"/>
      <c r="BJ954" s="37"/>
      <c r="BK954" s="37"/>
    </row>
    <row r="955" ht="12.0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  <c r="AR955" s="37"/>
      <c r="AS955" s="37"/>
      <c r="AT955" s="37"/>
      <c r="AU955" s="37"/>
      <c r="AV955" s="37"/>
      <c r="AW955" s="37"/>
      <c r="AX955" s="37"/>
      <c r="AY955" s="37"/>
      <c r="AZ955" s="37"/>
      <c r="BA955" s="37"/>
      <c r="BB955" s="37"/>
      <c r="BC955" s="37"/>
      <c r="BD955" s="37"/>
      <c r="BE955" s="37"/>
      <c r="BF955" s="37"/>
      <c r="BG955" s="37"/>
      <c r="BH955" s="37"/>
      <c r="BI955" s="37"/>
      <c r="BJ955" s="37"/>
      <c r="BK955" s="37"/>
    </row>
    <row r="956" ht="12.0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  <c r="AR956" s="37"/>
      <c r="AS956" s="37"/>
      <c r="AT956" s="37"/>
      <c r="AU956" s="37"/>
      <c r="AV956" s="37"/>
      <c r="AW956" s="37"/>
      <c r="AX956" s="37"/>
      <c r="AY956" s="37"/>
      <c r="AZ956" s="37"/>
      <c r="BA956" s="37"/>
      <c r="BB956" s="37"/>
      <c r="BC956" s="37"/>
      <c r="BD956" s="37"/>
      <c r="BE956" s="37"/>
      <c r="BF956" s="37"/>
      <c r="BG956" s="37"/>
      <c r="BH956" s="37"/>
      <c r="BI956" s="37"/>
      <c r="BJ956" s="37"/>
      <c r="BK956" s="37"/>
    </row>
    <row r="957" ht="12.0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  <c r="AZ957" s="37"/>
      <c r="BA957" s="37"/>
      <c r="BB957" s="37"/>
      <c r="BC957" s="37"/>
      <c r="BD957" s="37"/>
      <c r="BE957" s="37"/>
      <c r="BF957" s="37"/>
      <c r="BG957" s="37"/>
      <c r="BH957" s="37"/>
      <c r="BI957" s="37"/>
      <c r="BJ957" s="37"/>
      <c r="BK957" s="37"/>
    </row>
    <row r="958" ht="12.0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  <c r="AZ958" s="37"/>
      <c r="BA958" s="37"/>
      <c r="BB958" s="37"/>
      <c r="BC958" s="37"/>
      <c r="BD958" s="37"/>
      <c r="BE958" s="37"/>
      <c r="BF958" s="37"/>
      <c r="BG958" s="37"/>
      <c r="BH958" s="37"/>
      <c r="BI958" s="37"/>
      <c r="BJ958" s="37"/>
      <c r="BK958" s="37"/>
    </row>
    <row r="959" ht="12.0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  <c r="AZ959" s="37"/>
      <c r="BA959" s="37"/>
      <c r="BB959" s="37"/>
      <c r="BC959" s="37"/>
      <c r="BD959" s="37"/>
      <c r="BE959" s="37"/>
      <c r="BF959" s="37"/>
      <c r="BG959" s="37"/>
      <c r="BH959" s="37"/>
      <c r="BI959" s="37"/>
      <c r="BJ959" s="37"/>
      <c r="BK959" s="37"/>
    </row>
    <row r="960" ht="12.0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  <c r="AZ960" s="37"/>
      <c r="BA960" s="37"/>
      <c r="BB960" s="37"/>
      <c r="BC960" s="37"/>
      <c r="BD960" s="37"/>
      <c r="BE960" s="37"/>
      <c r="BF960" s="37"/>
      <c r="BG960" s="37"/>
      <c r="BH960" s="37"/>
      <c r="BI960" s="37"/>
      <c r="BJ960" s="37"/>
      <c r="BK960" s="37"/>
    </row>
    <row r="961" ht="12.0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  <c r="AZ961" s="37"/>
      <c r="BA961" s="37"/>
      <c r="BB961" s="37"/>
      <c r="BC961" s="37"/>
      <c r="BD961" s="37"/>
      <c r="BE961" s="37"/>
      <c r="BF961" s="37"/>
      <c r="BG961" s="37"/>
      <c r="BH961" s="37"/>
      <c r="BI961" s="37"/>
      <c r="BJ961" s="37"/>
      <c r="BK961" s="37"/>
    </row>
    <row r="962" ht="12.0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  <c r="AZ962" s="37"/>
      <c r="BA962" s="37"/>
      <c r="BB962" s="37"/>
      <c r="BC962" s="37"/>
      <c r="BD962" s="37"/>
      <c r="BE962" s="37"/>
      <c r="BF962" s="37"/>
      <c r="BG962" s="37"/>
      <c r="BH962" s="37"/>
      <c r="BI962" s="37"/>
      <c r="BJ962" s="37"/>
      <c r="BK962" s="37"/>
    </row>
    <row r="963" ht="12.0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  <c r="AR963" s="37"/>
      <c r="AS963" s="37"/>
      <c r="AT963" s="37"/>
      <c r="AU963" s="37"/>
      <c r="AV963" s="37"/>
      <c r="AW963" s="37"/>
      <c r="AX963" s="37"/>
      <c r="AY963" s="37"/>
      <c r="AZ963" s="37"/>
      <c r="BA963" s="37"/>
      <c r="BB963" s="37"/>
      <c r="BC963" s="37"/>
      <c r="BD963" s="37"/>
      <c r="BE963" s="37"/>
      <c r="BF963" s="37"/>
      <c r="BG963" s="37"/>
      <c r="BH963" s="37"/>
      <c r="BI963" s="37"/>
      <c r="BJ963" s="37"/>
      <c r="BK963" s="37"/>
    </row>
    <row r="964" ht="12.0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  <c r="AR964" s="37"/>
      <c r="AS964" s="37"/>
      <c r="AT964" s="37"/>
      <c r="AU964" s="37"/>
      <c r="AV964" s="37"/>
      <c r="AW964" s="37"/>
      <c r="AX964" s="37"/>
      <c r="AY964" s="37"/>
      <c r="AZ964" s="37"/>
      <c r="BA964" s="37"/>
      <c r="BB964" s="37"/>
      <c r="BC964" s="37"/>
      <c r="BD964" s="37"/>
      <c r="BE964" s="37"/>
      <c r="BF964" s="37"/>
      <c r="BG964" s="37"/>
      <c r="BH964" s="37"/>
      <c r="BI964" s="37"/>
      <c r="BJ964" s="37"/>
      <c r="BK964" s="37"/>
    </row>
    <row r="965" ht="12.0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  <c r="AR965" s="37"/>
      <c r="AS965" s="37"/>
      <c r="AT965" s="37"/>
      <c r="AU965" s="37"/>
      <c r="AV965" s="37"/>
      <c r="AW965" s="37"/>
      <c r="AX965" s="37"/>
      <c r="AY965" s="37"/>
      <c r="AZ965" s="37"/>
      <c r="BA965" s="37"/>
      <c r="BB965" s="37"/>
      <c r="BC965" s="37"/>
      <c r="BD965" s="37"/>
      <c r="BE965" s="37"/>
      <c r="BF965" s="37"/>
      <c r="BG965" s="37"/>
      <c r="BH965" s="37"/>
      <c r="BI965" s="37"/>
      <c r="BJ965" s="37"/>
      <c r="BK965" s="37"/>
    </row>
    <row r="966" ht="12.0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  <c r="AR966" s="37"/>
      <c r="AS966" s="37"/>
      <c r="AT966" s="37"/>
      <c r="AU966" s="37"/>
      <c r="AV966" s="37"/>
      <c r="AW966" s="37"/>
      <c r="AX966" s="37"/>
      <c r="AY966" s="37"/>
      <c r="AZ966" s="37"/>
      <c r="BA966" s="37"/>
      <c r="BB966" s="37"/>
      <c r="BC966" s="37"/>
      <c r="BD966" s="37"/>
      <c r="BE966" s="37"/>
      <c r="BF966" s="37"/>
      <c r="BG966" s="37"/>
      <c r="BH966" s="37"/>
      <c r="BI966" s="37"/>
      <c r="BJ966" s="37"/>
      <c r="BK966" s="37"/>
    </row>
    <row r="967" ht="12.0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  <c r="AR967" s="37"/>
      <c r="AS967" s="37"/>
      <c r="AT967" s="37"/>
      <c r="AU967" s="37"/>
      <c r="AV967" s="37"/>
      <c r="AW967" s="37"/>
      <c r="AX967" s="37"/>
      <c r="AY967" s="37"/>
      <c r="AZ967" s="37"/>
      <c r="BA967" s="37"/>
      <c r="BB967" s="37"/>
      <c r="BC967" s="37"/>
      <c r="BD967" s="37"/>
      <c r="BE967" s="37"/>
      <c r="BF967" s="37"/>
      <c r="BG967" s="37"/>
      <c r="BH967" s="37"/>
      <c r="BI967" s="37"/>
      <c r="BJ967" s="37"/>
      <c r="BK967" s="37"/>
    </row>
    <row r="968" ht="12.0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  <c r="AU968" s="37"/>
      <c r="AV968" s="37"/>
      <c r="AW968" s="37"/>
      <c r="AX968" s="37"/>
      <c r="AY968" s="37"/>
      <c r="AZ968" s="37"/>
      <c r="BA968" s="37"/>
      <c r="BB968" s="37"/>
      <c r="BC968" s="37"/>
      <c r="BD968" s="37"/>
      <c r="BE968" s="37"/>
      <c r="BF968" s="37"/>
      <c r="BG968" s="37"/>
      <c r="BH968" s="37"/>
      <c r="BI968" s="37"/>
      <c r="BJ968" s="37"/>
      <c r="BK968" s="37"/>
    </row>
    <row r="969" ht="12.0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  <c r="AZ969" s="37"/>
      <c r="BA969" s="37"/>
      <c r="BB969" s="37"/>
      <c r="BC969" s="37"/>
      <c r="BD969" s="37"/>
      <c r="BE969" s="37"/>
      <c r="BF969" s="37"/>
      <c r="BG969" s="37"/>
      <c r="BH969" s="37"/>
      <c r="BI969" s="37"/>
      <c r="BJ969" s="37"/>
      <c r="BK969" s="37"/>
    </row>
    <row r="970" ht="12.0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  <c r="AU970" s="37"/>
      <c r="AV970" s="37"/>
      <c r="AW970" s="37"/>
      <c r="AX970" s="37"/>
      <c r="AY970" s="37"/>
      <c r="AZ970" s="37"/>
      <c r="BA970" s="37"/>
      <c r="BB970" s="37"/>
      <c r="BC970" s="37"/>
      <c r="BD970" s="37"/>
      <c r="BE970" s="37"/>
      <c r="BF970" s="37"/>
      <c r="BG970" s="37"/>
      <c r="BH970" s="37"/>
      <c r="BI970" s="37"/>
      <c r="BJ970" s="37"/>
      <c r="BK970" s="37"/>
    </row>
    <row r="971" ht="12.0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  <c r="AR971" s="37"/>
      <c r="AS971" s="37"/>
      <c r="AT971" s="37"/>
      <c r="AU971" s="37"/>
      <c r="AV971" s="37"/>
      <c r="AW971" s="37"/>
      <c r="AX971" s="37"/>
      <c r="AY971" s="37"/>
      <c r="AZ971" s="37"/>
      <c r="BA971" s="37"/>
      <c r="BB971" s="37"/>
      <c r="BC971" s="37"/>
      <c r="BD971" s="37"/>
      <c r="BE971" s="37"/>
      <c r="BF971" s="37"/>
      <c r="BG971" s="37"/>
      <c r="BH971" s="37"/>
      <c r="BI971" s="37"/>
      <c r="BJ971" s="37"/>
      <c r="BK971" s="37"/>
    </row>
    <row r="972" ht="12.0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  <c r="AU972" s="37"/>
      <c r="AV972" s="37"/>
      <c r="AW972" s="37"/>
      <c r="AX972" s="37"/>
      <c r="AY972" s="37"/>
      <c r="AZ972" s="37"/>
      <c r="BA972" s="37"/>
      <c r="BB972" s="37"/>
      <c r="BC972" s="37"/>
      <c r="BD972" s="37"/>
      <c r="BE972" s="37"/>
      <c r="BF972" s="37"/>
      <c r="BG972" s="37"/>
      <c r="BH972" s="37"/>
      <c r="BI972" s="37"/>
      <c r="BJ972" s="37"/>
      <c r="BK972" s="37"/>
    </row>
    <row r="973" ht="12.0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  <c r="AZ973" s="37"/>
      <c r="BA973" s="37"/>
      <c r="BB973" s="37"/>
      <c r="BC973" s="37"/>
      <c r="BD973" s="37"/>
      <c r="BE973" s="37"/>
      <c r="BF973" s="37"/>
      <c r="BG973" s="37"/>
      <c r="BH973" s="37"/>
      <c r="BI973" s="37"/>
      <c r="BJ973" s="37"/>
      <c r="BK973" s="37"/>
    </row>
    <row r="974" ht="12.0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  <c r="AP974" s="37"/>
      <c r="AQ974" s="37"/>
      <c r="AR974" s="37"/>
      <c r="AS974" s="37"/>
      <c r="AT974" s="37"/>
      <c r="AU974" s="37"/>
      <c r="AV974" s="37"/>
      <c r="AW974" s="37"/>
      <c r="AX974" s="37"/>
      <c r="AY974" s="37"/>
      <c r="AZ974" s="37"/>
      <c r="BA974" s="37"/>
      <c r="BB974" s="37"/>
      <c r="BC974" s="37"/>
      <c r="BD974" s="37"/>
      <c r="BE974" s="37"/>
      <c r="BF974" s="37"/>
      <c r="BG974" s="37"/>
      <c r="BH974" s="37"/>
      <c r="BI974" s="37"/>
      <c r="BJ974" s="37"/>
      <c r="BK974" s="37"/>
    </row>
    <row r="975" ht="12.0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  <c r="AP975" s="37"/>
      <c r="AQ975" s="37"/>
      <c r="AR975" s="37"/>
      <c r="AS975" s="37"/>
      <c r="AT975" s="37"/>
      <c r="AU975" s="37"/>
      <c r="AV975" s="37"/>
      <c r="AW975" s="37"/>
      <c r="AX975" s="37"/>
      <c r="AY975" s="37"/>
      <c r="AZ975" s="37"/>
      <c r="BA975" s="37"/>
      <c r="BB975" s="37"/>
      <c r="BC975" s="37"/>
      <c r="BD975" s="37"/>
      <c r="BE975" s="37"/>
      <c r="BF975" s="37"/>
      <c r="BG975" s="37"/>
      <c r="BH975" s="37"/>
      <c r="BI975" s="37"/>
      <c r="BJ975" s="37"/>
      <c r="BK975" s="37"/>
    </row>
    <row r="976" ht="12.0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37"/>
      <c r="AZ976" s="37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37"/>
    </row>
    <row r="977" ht="12.0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  <c r="AZ977" s="37"/>
      <c r="BA977" s="37"/>
      <c r="BB977" s="37"/>
      <c r="BC977" s="37"/>
      <c r="BD977" s="37"/>
      <c r="BE977" s="37"/>
      <c r="BF977" s="37"/>
      <c r="BG977" s="37"/>
      <c r="BH977" s="37"/>
      <c r="BI977" s="37"/>
      <c r="BJ977" s="37"/>
      <c r="BK977" s="37"/>
    </row>
    <row r="978" ht="12.0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  <c r="AZ978" s="37"/>
      <c r="BA978" s="37"/>
      <c r="BB978" s="37"/>
      <c r="BC978" s="37"/>
      <c r="BD978" s="37"/>
      <c r="BE978" s="37"/>
      <c r="BF978" s="37"/>
      <c r="BG978" s="37"/>
      <c r="BH978" s="37"/>
      <c r="BI978" s="37"/>
      <c r="BJ978" s="37"/>
      <c r="BK978" s="37"/>
    </row>
    <row r="979" ht="12.0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  <c r="AR979" s="37"/>
      <c r="AS979" s="37"/>
      <c r="AT979" s="37"/>
      <c r="AU979" s="37"/>
      <c r="AV979" s="37"/>
      <c r="AW979" s="37"/>
      <c r="AX979" s="37"/>
      <c r="AY979" s="37"/>
      <c r="AZ979" s="37"/>
      <c r="BA979" s="37"/>
      <c r="BB979" s="37"/>
      <c r="BC979" s="37"/>
      <c r="BD979" s="37"/>
      <c r="BE979" s="37"/>
      <c r="BF979" s="37"/>
      <c r="BG979" s="37"/>
      <c r="BH979" s="37"/>
      <c r="BI979" s="37"/>
      <c r="BJ979" s="37"/>
      <c r="BK979" s="37"/>
    </row>
    <row r="980" ht="12.0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  <c r="AZ980" s="37"/>
      <c r="BA980" s="37"/>
      <c r="BB980" s="37"/>
      <c r="BC980" s="37"/>
      <c r="BD980" s="37"/>
      <c r="BE980" s="37"/>
      <c r="BF980" s="37"/>
      <c r="BG980" s="37"/>
      <c r="BH980" s="37"/>
      <c r="BI980" s="37"/>
      <c r="BJ980" s="37"/>
      <c r="BK980" s="37"/>
    </row>
    <row r="981" ht="12.0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  <c r="AZ981" s="37"/>
      <c r="BA981" s="37"/>
      <c r="BB981" s="37"/>
      <c r="BC981" s="37"/>
      <c r="BD981" s="37"/>
      <c r="BE981" s="37"/>
      <c r="BF981" s="37"/>
      <c r="BG981" s="37"/>
      <c r="BH981" s="37"/>
      <c r="BI981" s="37"/>
      <c r="BJ981" s="37"/>
      <c r="BK981" s="37"/>
    </row>
    <row r="982" ht="12.0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  <c r="AR982" s="37"/>
      <c r="AS982" s="37"/>
      <c r="AT982" s="37"/>
      <c r="AU982" s="37"/>
      <c r="AV982" s="37"/>
      <c r="AW982" s="37"/>
      <c r="AX982" s="37"/>
      <c r="AY982" s="37"/>
      <c r="AZ982" s="37"/>
      <c r="BA982" s="37"/>
      <c r="BB982" s="37"/>
      <c r="BC982" s="37"/>
      <c r="BD982" s="37"/>
      <c r="BE982" s="37"/>
      <c r="BF982" s="37"/>
      <c r="BG982" s="37"/>
      <c r="BH982" s="37"/>
      <c r="BI982" s="37"/>
      <c r="BJ982" s="37"/>
      <c r="BK982" s="37"/>
    </row>
    <row r="983" ht="12.0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  <c r="AR983" s="37"/>
      <c r="AS983" s="37"/>
      <c r="AT983" s="37"/>
      <c r="AU983" s="37"/>
      <c r="AV983" s="37"/>
      <c r="AW983" s="37"/>
      <c r="AX983" s="37"/>
      <c r="AY983" s="37"/>
      <c r="AZ983" s="37"/>
      <c r="BA983" s="37"/>
      <c r="BB983" s="37"/>
      <c r="BC983" s="37"/>
      <c r="BD983" s="37"/>
      <c r="BE983" s="37"/>
      <c r="BF983" s="37"/>
      <c r="BG983" s="37"/>
      <c r="BH983" s="37"/>
      <c r="BI983" s="37"/>
      <c r="BJ983" s="37"/>
      <c r="BK983" s="37"/>
    </row>
    <row r="984" ht="12.0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  <c r="AZ984" s="37"/>
      <c r="BA984" s="37"/>
      <c r="BB984" s="37"/>
      <c r="BC984" s="37"/>
      <c r="BD984" s="37"/>
      <c r="BE984" s="37"/>
      <c r="BF984" s="37"/>
      <c r="BG984" s="37"/>
      <c r="BH984" s="37"/>
      <c r="BI984" s="37"/>
      <c r="BJ984" s="37"/>
      <c r="BK984" s="37"/>
    </row>
    <row r="985" ht="12.0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  <c r="AZ985" s="37"/>
      <c r="BA985" s="37"/>
      <c r="BB985" s="37"/>
      <c r="BC985" s="37"/>
      <c r="BD985" s="37"/>
      <c r="BE985" s="37"/>
      <c r="BF985" s="37"/>
      <c r="BG985" s="37"/>
      <c r="BH985" s="37"/>
      <c r="BI985" s="37"/>
      <c r="BJ985" s="37"/>
      <c r="BK985" s="37"/>
    </row>
    <row r="986" ht="12.0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  <c r="AZ986" s="37"/>
      <c r="BA986" s="37"/>
      <c r="BB986" s="37"/>
      <c r="BC986" s="37"/>
      <c r="BD986" s="37"/>
      <c r="BE986" s="37"/>
      <c r="BF986" s="37"/>
      <c r="BG986" s="37"/>
      <c r="BH986" s="37"/>
      <c r="BI986" s="37"/>
      <c r="BJ986" s="37"/>
      <c r="BK986" s="37"/>
    </row>
    <row r="987" ht="12.0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  <c r="AR987" s="37"/>
      <c r="AS987" s="37"/>
      <c r="AT987" s="37"/>
      <c r="AU987" s="37"/>
      <c r="AV987" s="37"/>
      <c r="AW987" s="37"/>
      <c r="AX987" s="37"/>
      <c r="AY987" s="37"/>
      <c r="AZ987" s="37"/>
      <c r="BA987" s="37"/>
      <c r="BB987" s="37"/>
      <c r="BC987" s="37"/>
      <c r="BD987" s="37"/>
      <c r="BE987" s="37"/>
      <c r="BF987" s="37"/>
      <c r="BG987" s="37"/>
      <c r="BH987" s="37"/>
      <c r="BI987" s="37"/>
      <c r="BJ987" s="37"/>
      <c r="BK987" s="37"/>
    </row>
    <row r="988" ht="12.0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  <c r="AR988" s="37"/>
      <c r="AS988" s="37"/>
      <c r="AT988" s="37"/>
      <c r="AU988" s="37"/>
      <c r="AV988" s="37"/>
      <c r="AW988" s="37"/>
      <c r="AX988" s="37"/>
      <c r="AY988" s="37"/>
      <c r="AZ988" s="37"/>
      <c r="BA988" s="37"/>
      <c r="BB988" s="37"/>
      <c r="BC988" s="37"/>
      <c r="BD988" s="37"/>
      <c r="BE988" s="37"/>
      <c r="BF988" s="37"/>
      <c r="BG988" s="37"/>
      <c r="BH988" s="37"/>
      <c r="BI988" s="37"/>
      <c r="BJ988" s="37"/>
      <c r="BK988" s="37"/>
    </row>
    <row r="989" ht="12.0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  <c r="AR989" s="37"/>
      <c r="AS989" s="37"/>
      <c r="AT989" s="37"/>
      <c r="AU989" s="37"/>
      <c r="AV989" s="37"/>
      <c r="AW989" s="37"/>
      <c r="AX989" s="37"/>
      <c r="AY989" s="37"/>
      <c r="AZ989" s="37"/>
      <c r="BA989" s="37"/>
      <c r="BB989" s="37"/>
      <c r="BC989" s="37"/>
      <c r="BD989" s="37"/>
      <c r="BE989" s="37"/>
      <c r="BF989" s="37"/>
      <c r="BG989" s="37"/>
      <c r="BH989" s="37"/>
      <c r="BI989" s="37"/>
      <c r="BJ989" s="37"/>
      <c r="BK989" s="37"/>
    </row>
    <row r="990" ht="12.0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  <c r="AZ990" s="37"/>
      <c r="BA990" s="37"/>
      <c r="BB990" s="37"/>
      <c r="BC990" s="37"/>
      <c r="BD990" s="37"/>
      <c r="BE990" s="37"/>
      <c r="BF990" s="37"/>
      <c r="BG990" s="37"/>
      <c r="BH990" s="37"/>
      <c r="BI990" s="37"/>
      <c r="BJ990" s="37"/>
      <c r="BK990" s="37"/>
    </row>
    <row r="991" ht="12.0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  <c r="AZ991" s="37"/>
      <c r="BA991" s="37"/>
      <c r="BB991" s="37"/>
      <c r="BC991" s="37"/>
      <c r="BD991" s="37"/>
      <c r="BE991" s="37"/>
      <c r="BF991" s="37"/>
      <c r="BG991" s="37"/>
      <c r="BH991" s="37"/>
      <c r="BI991" s="37"/>
      <c r="BJ991" s="37"/>
      <c r="BK991" s="37"/>
    </row>
    <row r="992" ht="12.0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  <c r="AU992" s="37"/>
      <c r="AV992" s="37"/>
      <c r="AW992" s="37"/>
      <c r="AX992" s="37"/>
      <c r="AY992" s="37"/>
      <c r="AZ992" s="37"/>
      <c r="BA992" s="37"/>
      <c r="BB992" s="37"/>
      <c r="BC992" s="37"/>
      <c r="BD992" s="37"/>
      <c r="BE992" s="37"/>
      <c r="BF992" s="37"/>
      <c r="BG992" s="37"/>
      <c r="BH992" s="37"/>
      <c r="BI992" s="37"/>
      <c r="BJ992" s="37"/>
      <c r="BK992" s="37"/>
    </row>
    <row r="993" ht="12.0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  <c r="AU993" s="37"/>
      <c r="AV993" s="37"/>
      <c r="AW993" s="37"/>
      <c r="AX993" s="37"/>
      <c r="AY993" s="37"/>
      <c r="AZ993" s="37"/>
      <c r="BA993" s="37"/>
      <c r="BB993" s="37"/>
      <c r="BC993" s="37"/>
      <c r="BD993" s="37"/>
      <c r="BE993" s="37"/>
      <c r="BF993" s="37"/>
      <c r="BG993" s="37"/>
      <c r="BH993" s="37"/>
      <c r="BI993" s="37"/>
      <c r="BJ993" s="37"/>
      <c r="BK993" s="37"/>
    </row>
    <row r="994" ht="12.0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  <c r="AU994" s="37"/>
      <c r="AV994" s="37"/>
      <c r="AW994" s="37"/>
      <c r="AX994" s="37"/>
      <c r="AY994" s="37"/>
      <c r="AZ994" s="37"/>
      <c r="BA994" s="37"/>
      <c r="BB994" s="37"/>
      <c r="BC994" s="37"/>
      <c r="BD994" s="37"/>
      <c r="BE994" s="37"/>
      <c r="BF994" s="37"/>
      <c r="BG994" s="37"/>
      <c r="BH994" s="37"/>
      <c r="BI994" s="37"/>
      <c r="BJ994" s="37"/>
      <c r="BK994" s="37"/>
    </row>
    <row r="995" ht="12.0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  <c r="AR995" s="37"/>
      <c r="AS995" s="37"/>
      <c r="AT995" s="37"/>
      <c r="AU995" s="37"/>
      <c r="AV995" s="37"/>
      <c r="AW995" s="37"/>
      <c r="AX995" s="37"/>
      <c r="AY995" s="37"/>
      <c r="AZ995" s="37"/>
      <c r="BA995" s="37"/>
      <c r="BB995" s="37"/>
      <c r="BC995" s="37"/>
      <c r="BD995" s="37"/>
      <c r="BE995" s="37"/>
      <c r="BF995" s="37"/>
      <c r="BG995" s="37"/>
      <c r="BH995" s="37"/>
      <c r="BI995" s="37"/>
      <c r="BJ995" s="37"/>
      <c r="BK995" s="37"/>
    </row>
    <row r="996" ht="12.0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  <c r="AZ996" s="37"/>
      <c r="BA996" s="37"/>
      <c r="BB996" s="37"/>
      <c r="BC996" s="37"/>
      <c r="BD996" s="37"/>
      <c r="BE996" s="37"/>
      <c r="BF996" s="37"/>
      <c r="BG996" s="37"/>
      <c r="BH996" s="37"/>
      <c r="BI996" s="37"/>
      <c r="BJ996" s="37"/>
      <c r="BK996" s="37"/>
    </row>
    <row r="997" ht="12.0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  <c r="AZ997" s="37"/>
      <c r="BA997" s="37"/>
      <c r="BB997" s="37"/>
      <c r="BC997" s="37"/>
      <c r="BD997" s="37"/>
      <c r="BE997" s="37"/>
      <c r="BF997" s="37"/>
      <c r="BG997" s="37"/>
      <c r="BH997" s="37"/>
      <c r="BI997" s="37"/>
      <c r="BJ997" s="37"/>
      <c r="BK997" s="37"/>
    </row>
    <row r="998" ht="12.0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  <c r="AR998" s="37"/>
      <c r="AS998" s="37"/>
      <c r="AT998" s="37"/>
      <c r="AU998" s="37"/>
      <c r="AV998" s="37"/>
      <c r="AW998" s="37"/>
      <c r="AX998" s="37"/>
      <c r="AY998" s="37"/>
      <c r="AZ998" s="37"/>
      <c r="BA998" s="37"/>
      <c r="BB998" s="37"/>
      <c r="BC998" s="37"/>
      <c r="BD998" s="37"/>
      <c r="BE998" s="37"/>
      <c r="BF998" s="37"/>
      <c r="BG998" s="37"/>
      <c r="BH998" s="37"/>
      <c r="BI998" s="37"/>
      <c r="BJ998" s="37"/>
      <c r="BK998" s="37"/>
    </row>
    <row r="999" ht="12.0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  <c r="AR999" s="37"/>
      <c r="AS999" s="37"/>
      <c r="AT999" s="37"/>
      <c r="AU999" s="37"/>
      <c r="AV999" s="37"/>
      <c r="AW999" s="37"/>
      <c r="AX999" s="37"/>
      <c r="AY999" s="37"/>
      <c r="AZ999" s="37"/>
      <c r="BA999" s="37"/>
      <c r="BB999" s="37"/>
      <c r="BC999" s="37"/>
      <c r="BD999" s="37"/>
      <c r="BE999" s="37"/>
      <c r="BF999" s="37"/>
      <c r="BG999" s="37"/>
      <c r="BH999" s="37"/>
      <c r="BI999" s="37"/>
      <c r="BJ999" s="37"/>
      <c r="BK999" s="37"/>
    </row>
    <row r="1000" ht="12.0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  <c r="AU1000" s="37"/>
      <c r="AV1000" s="37"/>
      <c r="AW1000" s="37"/>
      <c r="AX1000" s="37"/>
      <c r="AY1000" s="37"/>
      <c r="AZ1000" s="37"/>
      <c r="BA1000" s="37"/>
      <c r="BB1000" s="37"/>
      <c r="BC1000" s="37"/>
      <c r="BD1000" s="37"/>
      <c r="BE1000" s="37"/>
      <c r="BF1000" s="37"/>
      <c r="BG1000" s="37"/>
      <c r="BH1000" s="37"/>
      <c r="BI1000" s="37"/>
      <c r="BJ1000" s="37"/>
      <c r="BK1000" s="37"/>
    </row>
    <row r="1001" ht="12.0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7"/>
      <c r="AN1001" s="37"/>
      <c r="AO1001" s="37"/>
      <c r="AP1001" s="37"/>
      <c r="AQ1001" s="37"/>
      <c r="AR1001" s="37"/>
      <c r="AS1001" s="37"/>
      <c r="AT1001" s="37"/>
      <c r="AU1001" s="37"/>
      <c r="AV1001" s="37"/>
      <c r="AW1001" s="37"/>
      <c r="AX1001" s="37"/>
      <c r="AY1001" s="37"/>
      <c r="AZ1001" s="37"/>
      <c r="BA1001" s="37"/>
      <c r="BB1001" s="37"/>
      <c r="BC1001" s="37"/>
      <c r="BD1001" s="37"/>
      <c r="BE1001" s="37"/>
      <c r="BF1001" s="37"/>
      <c r="BG1001" s="37"/>
      <c r="BH1001" s="37"/>
      <c r="BI1001" s="37"/>
      <c r="BJ1001" s="37"/>
      <c r="BK1001" s="37"/>
    </row>
    <row r="1002" ht="12.0" customHeight="1">
      <c r="A1002" s="37"/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  <c r="AA1002" s="37"/>
      <c r="AB1002" s="37"/>
      <c r="AC1002" s="37"/>
      <c r="AD1002" s="37"/>
      <c r="AE1002" s="37"/>
      <c r="AF1002" s="37"/>
      <c r="AG1002" s="37"/>
      <c r="AH1002" s="37"/>
      <c r="AI1002" s="37"/>
      <c r="AJ1002" s="37"/>
      <c r="AK1002" s="37"/>
      <c r="AL1002" s="37"/>
      <c r="AM1002" s="37"/>
      <c r="AN1002" s="37"/>
      <c r="AO1002" s="37"/>
      <c r="AP1002" s="37"/>
      <c r="AQ1002" s="37"/>
      <c r="AR1002" s="37"/>
      <c r="AS1002" s="37"/>
      <c r="AT1002" s="37"/>
      <c r="AU1002" s="37"/>
      <c r="AV1002" s="37"/>
      <c r="AW1002" s="37"/>
      <c r="AX1002" s="37"/>
      <c r="AY1002" s="37"/>
      <c r="AZ1002" s="37"/>
      <c r="BA1002" s="37"/>
      <c r="BB1002" s="37"/>
      <c r="BC1002" s="37"/>
      <c r="BD1002" s="37"/>
      <c r="BE1002" s="37"/>
      <c r="BF1002" s="37"/>
      <c r="BG1002" s="37"/>
      <c r="BH1002" s="37"/>
      <c r="BI1002" s="37"/>
      <c r="BJ1002" s="37"/>
      <c r="BK1002" s="37"/>
    </row>
    <row r="1003" ht="12.0" customHeight="1">
      <c r="A1003" s="37"/>
      <c r="B1003" s="37"/>
      <c r="C1003" s="37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  <c r="AA1003" s="37"/>
      <c r="AB1003" s="37"/>
      <c r="AC1003" s="37"/>
      <c r="AD1003" s="37"/>
      <c r="AE1003" s="37"/>
      <c r="AF1003" s="37"/>
      <c r="AG1003" s="37"/>
      <c r="AH1003" s="37"/>
      <c r="AI1003" s="37"/>
      <c r="AJ1003" s="37"/>
      <c r="AK1003" s="37"/>
      <c r="AL1003" s="37"/>
      <c r="AM1003" s="37"/>
      <c r="AN1003" s="37"/>
      <c r="AO1003" s="37"/>
      <c r="AP1003" s="37"/>
      <c r="AQ1003" s="37"/>
      <c r="AR1003" s="37"/>
      <c r="AS1003" s="37"/>
      <c r="AT1003" s="37"/>
      <c r="AU1003" s="37"/>
      <c r="AV1003" s="37"/>
      <c r="AW1003" s="37"/>
      <c r="AX1003" s="37"/>
      <c r="AY1003" s="37"/>
      <c r="AZ1003" s="37"/>
      <c r="BA1003" s="37"/>
      <c r="BB1003" s="37"/>
      <c r="BC1003" s="37"/>
      <c r="BD1003" s="37"/>
      <c r="BE1003" s="37"/>
      <c r="BF1003" s="37"/>
      <c r="BG1003" s="37"/>
      <c r="BH1003" s="37"/>
      <c r="BI1003" s="37"/>
      <c r="BJ1003" s="37"/>
      <c r="BK1003" s="37"/>
    </row>
    <row r="1004" ht="12.0" customHeight="1">
      <c r="A1004" s="37"/>
      <c r="B1004" s="37"/>
      <c r="C1004" s="37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  <c r="AG1004" s="37"/>
      <c r="AH1004" s="37"/>
      <c r="AI1004" s="37"/>
      <c r="AJ1004" s="37"/>
      <c r="AK1004" s="37"/>
      <c r="AL1004" s="37"/>
      <c r="AM1004" s="37"/>
      <c r="AN1004" s="37"/>
      <c r="AO1004" s="37"/>
      <c r="AP1004" s="37"/>
      <c r="AQ1004" s="37"/>
      <c r="AR1004" s="37"/>
      <c r="AS1004" s="37"/>
      <c r="AT1004" s="37"/>
      <c r="AU1004" s="37"/>
      <c r="AV1004" s="37"/>
      <c r="AW1004" s="37"/>
      <c r="AX1004" s="37"/>
      <c r="AY1004" s="37"/>
      <c r="AZ1004" s="37"/>
      <c r="BA1004" s="37"/>
      <c r="BB1004" s="37"/>
      <c r="BC1004" s="37"/>
      <c r="BD1004" s="37"/>
      <c r="BE1004" s="37"/>
      <c r="BF1004" s="37"/>
      <c r="BG1004" s="37"/>
      <c r="BH1004" s="37"/>
      <c r="BI1004" s="37"/>
      <c r="BJ1004" s="37"/>
      <c r="BK1004" s="37"/>
    </row>
    <row r="1005" ht="12.0" customHeight="1">
      <c r="A1005" s="37"/>
      <c r="B1005" s="37"/>
      <c r="C1005" s="37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  <c r="AA1005" s="37"/>
      <c r="AB1005" s="37"/>
      <c r="AC1005" s="37"/>
      <c r="AD1005" s="37"/>
      <c r="AE1005" s="37"/>
      <c r="AF1005" s="37"/>
      <c r="AG1005" s="37"/>
      <c r="AH1005" s="37"/>
      <c r="AI1005" s="37"/>
      <c r="AJ1005" s="37"/>
      <c r="AK1005" s="37"/>
      <c r="AL1005" s="37"/>
      <c r="AM1005" s="37"/>
      <c r="AN1005" s="37"/>
      <c r="AO1005" s="37"/>
      <c r="AP1005" s="37"/>
      <c r="AQ1005" s="37"/>
      <c r="AR1005" s="37"/>
      <c r="AS1005" s="37"/>
      <c r="AT1005" s="37"/>
      <c r="AU1005" s="37"/>
      <c r="AV1005" s="37"/>
      <c r="AW1005" s="37"/>
      <c r="AX1005" s="37"/>
      <c r="AY1005" s="37"/>
      <c r="AZ1005" s="37"/>
      <c r="BA1005" s="37"/>
      <c r="BB1005" s="37"/>
      <c r="BC1005" s="37"/>
      <c r="BD1005" s="37"/>
      <c r="BE1005" s="37"/>
      <c r="BF1005" s="37"/>
      <c r="BG1005" s="37"/>
      <c r="BH1005" s="37"/>
      <c r="BI1005" s="37"/>
      <c r="BJ1005" s="37"/>
      <c r="BK1005" s="37"/>
    </row>
    <row r="1006" ht="12.0" customHeight="1">
      <c r="A1006" s="37"/>
      <c r="B1006" s="37"/>
      <c r="C1006" s="37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  <c r="AG1006" s="37"/>
      <c r="AH1006" s="37"/>
      <c r="AI1006" s="37"/>
      <c r="AJ1006" s="37"/>
      <c r="AK1006" s="37"/>
      <c r="AL1006" s="37"/>
      <c r="AM1006" s="37"/>
      <c r="AN1006" s="37"/>
      <c r="AO1006" s="37"/>
      <c r="AP1006" s="37"/>
      <c r="AQ1006" s="37"/>
      <c r="AR1006" s="37"/>
      <c r="AS1006" s="37"/>
      <c r="AT1006" s="37"/>
      <c r="AU1006" s="37"/>
      <c r="AV1006" s="37"/>
      <c r="AW1006" s="37"/>
      <c r="AX1006" s="37"/>
      <c r="AY1006" s="37"/>
      <c r="AZ1006" s="37"/>
      <c r="BA1006" s="37"/>
      <c r="BB1006" s="37"/>
      <c r="BC1006" s="37"/>
      <c r="BD1006" s="37"/>
      <c r="BE1006" s="37"/>
      <c r="BF1006" s="37"/>
      <c r="BG1006" s="37"/>
      <c r="BH1006" s="37"/>
      <c r="BI1006" s="37"/>
      <c r="BJ1006" s="37"/>
      <c r="BK1006" s="37"/>
    </row>
    <row r="1007" ht="12.0" customHeight="1">
      <c r="A1007" s="37"/>
      <c r="B1007" s="37"/>
      <c r="C1007" s="37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F1007" s="37"/>
      <c r="AG1007" s="37"/>
      <c r="AH1007" s="37"/>
      <c r="AI1007" s="37"/>
      <c r="AJ1007" s="37"/>
      <c r="AK1007" s="37"/>
      <c r="AL1007" s="37"/>
      <c r="AM1007" s="37"/>
      <c r="AN1007" s="37"/>
      <c r="AO1007" s="37"/>
      <c r="AP1007" s="37"/>
      <c r="AQ1007" s="37"/>
      <c r="AR1007" s="37"/>
      <c r="AS1007" s="37"/>
      <c r="AT1007" s="37"/>
      <c r="AU1007" s="37"/>
      <c r="AV1007" s="37"/>
      <c r="AW1007" s="37"/>
      <c r="AX1007" s="37"/>
      <c r="AY1007" s="37"/>
      <c r="AZ1007" s="37"/>
      <c r="BA1007" s="37"/>
      <c r="BB1007" s="37"/>
      <c r="BC1007" s="37"/>
      <c r="BD1007" s="37"/>
      <c r="BE1007" s="37"/>
      <c r="BF1007" s="37"/>
      <c r="BG1007" s="37"/>
      <c r="BH1007" s="37"/>
      <c r="BI1007" s="37"/>
      <c r="BJ1007" s="37"/>
      <c r="BK1007" s="37"/>
    </row>
    <row r="1008" ht="12.0" customHeight="1">
      <c r="A1008" s="37"/>
      <c r="B1008" s="37"/>
      <c r="C1008" s="37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  <c r="AP1008" s="37"/>
      <c r="AQ1008" s="37"/>
      <c r="AR1008" s="37"/>
      <c r="AS1008" s="37"/>
      <c r="AT1008" s="37"/>
      <c r="AU1008" s="37"/>
      <c r="AV1008" s="37"/>
      <c r="AW1008" s="37"/>
      <c r="AX1008" s="37"/>
      <c r="AY1008" s="37"/>
      <c r="AZ1008" s="37"/>
      <c r="BA1008" s="37"/>
      <c r="BB1008" s="37"/>
      <c r="BC1008" s="37"/>
      <c r="BD1008" s="37"/>
      <c r="BE1008" s="37"/>
      <c r="BF1008" s="37"/>
      <c r="BG1008" s="37"/>
      <c r="BH1008" s="37"/>
      <c r="BI1008" s="37"/>
      <c r="BJ1008" s="37"/>
      <c r="BK1008" s="37"/>
    </row>
    <row r="1009" ht="12.0" customHeight="1">
      <c r="A1009" s="37"/>
      <c r="B1009" s="37"/>
      <c r="C1009" s="37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  <c r="Z1009" s="37"/>
      <c r="AA1009" s="37"/>
      <c r="AB1009" s="37"/>
      <c r="AC1009" s="37"/>
      <c r="AD1009" s="37"/>
      <c r="AE1009" s="37"/>
      <c r="AF1009" s="37"/>
      <c r="AG1009" s="37"/>
      <c r="AH1009" s="37"/>
      <c r="AI1009" s="37"/>
      <c r="AJ1009" s="37"/>
      <c r="AK1009" s="37"/>
      <c r="AL1009" s="37"/>
      <c r="AM1009" s="37"/>
      <c r="AN1009" s="37"/>
      <c r="AO1009" s="37"/>
      <c r="AP1009" s="37"/>
      <c r="AQ1009" s="37"/>
      <c r="AR1009" s="37"/>
      <c r="AS1009" s="37"/>
      <c r="AT1009" s="37"/>
      <c r="AU1009" s="37"/>
      <c r="AV1009" s="37"/>
      <c r="AW1009" s="37"/>
      <c r="AX1009" s="37"/>
      <c r="AY1009" s="37"/>
      <c r="AZ1009" s="37"/>
      <c r="BA1009" s="37"/>
      <c r="BB1009" s="37"/>
      <c r="BC1009" s="37"/>
      <c r="BD1009" s="37"/>
      <c r="BE1009" s="37"/>
      <c r="BF1009" s="37"/>
      <c r="BG1009" s="37"/>
      <c r="BH1009" s="37"/>
      <c r="BI1009" s="37"/>
      <c r="BJ1009" s="37"/>
      <c r="BK1009" s="37"/>
    </row>
    <row r="1010" ht="12.0" customHeight="1">
      <c r="A1010" s="37"/>
      <c r="B1010" s="37"/>
      <c r="C1010" s="37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  <c r="AB1010" s="37"/>
      <c r="AC1010" s="37"/>
      <c r="AD1010" s="37"/>
      <c r="AE1010" s="37"/>
      <c r="AF1010" s="37"/>
      <c r="AG1010" s="37"/>
      <c r="AH1010" s="37"/>
      <c r="AI1010" s="37"/>
      <c r="AJ1010" s="37"/>
      <c r="AK1010" s="37"/>
      <c r="AL1010" s="37"/>
      <c r="AM1010" s="37"/>
      <c r="AN1010" s="37"/>
      <c r="AO1010" s="37"/>
      <c r="AP1010" s="37"/>
      <c r="AQ1010" s="37"/>
      <c r="AR1010" s="37"/>
      <c r="AS1010" s="37"/>
      <c r="AT1010" s="37"/>
      <c r="AU1010" s="37"/>
      <c r="AV1010" s="37"/>
      <c r="AW1010" s="37"/>
      <c r="AX1010" s="37"/>
      <c r="AY1010" s="37"/>
      <c r="AZ1010" s="37"/>
      <c r="BA1010" s="37"/>
      <c r="BB1010" s="37"/>
      <c r="BC1010" s="37"/>
      <c r="BD1010" s="37"/>
      <c r="BE1010" s="37"/>
      <c r="BF1010" s="37"/>
      <c r="BG1010" s="37"/>
      <c r="BH1010" s="37"/>
      <c r="BI1010" s="37"/>
      <c r="BJ1010" s="37"/>
      <c r="BK1010" s="37"/>
    </row>
    <row r="1011" ht="12.0" customHeight="1">
      <c r="A1011" s="37"/>
      <c r="B1011" s="37"/>
      <c r="C1011" s="37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37"/>
      <c r="W1011" s="37"/>
      <c r="X1011" s="37"/>
      <c r="Y1011" s="37"/>
      <c r="Z1011" s="37"/>
      <c r="AA1011" s="37"/>
      <c r="AB1011" s="37"/>
      <c r="AC1011" s="37"/>
      <c r="AD1011" s="37"/>
      <c r="AE1011" s="37"/>
      <c r="AF1011" s="37"/>
      <c r="AG1011" s="37"/>
      <c r="AH1011" s="37"/>
      <c r="AI1011" s="37"/>
      <c r="AJ1011" s="37"/>
      <c r="AK1011" s="37"/>
      <c r="AL1011" s="37"/>
      <c r="AM1011" s="37"/>
      <c r="AN1011" s="37"/>
      <c r="AO1011" s="37"/>
      <c r="AP1011" s="37"/>
      <c r="AQ1011" s="37"/>
      <c r="AR1011" s="37"/>
      <c r="AS1011" s="37"/>
      <c r="AT1011" s="37"/>
      <c r="AU1011" s="37"/>
      <c r="AV1011" s="37"/>
      <c r="AW1011" s="37"/>
      <c r="AX1011" s="37"/>
      <c r="AY1011" s="37"/>
      <c r="AZ1011" s="37"/>
      <c r="BA1011" s="37"/>
      <c r="BB1011" s="37"/>
      <c r="BC1011" s="37"/>
      <c r="BD1011" s="37"/>
      <c r="BE1011" s="37"/>
      <c r="BF1011" s="37"/>
      <c r="BG1011" s="37"/>
      <c r="BH1011" s="37"/>
      <c r="BI1011" s="37"/>
      <c r="BJ1011" s="37"/>
      <c r="BK1011" s="37"/>
    </row>
  </sheetData>
  <mergeCells count="27">
    <mergeCell ref="AQ3:AZ3"/>
    <mergeCell ref="BA3:BJ3"/>
    <mergeCell ref="BA4:BE4"/>
    <mergeCell ref="BF4:BJ4"/>
    <mergeCell ref="C6:BK6"/>
    <mergeCell ref="C7:BK7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  <mergeCell ref="AG3:AP3"/>
    <mergeCell ref="C4:G4"/>
    <mergeCell ref="H4:L4"/>
    <mergeCell ref="M4:Q4"/>
    <mergeCell ref="R4:V4"/>
    <mergeCell ref="W4:AA4"/>
    <mergeCell ref="AB4:AF4"/>
    <mergeCell ref="AG4:AK4"/>
    <mergeCell ref="AL4:AP4"/>
    <mergeCell ref="AQ4:AU4"/>
    <mergeCell ref="AV4:AZ4"/>
  </mergeCells>
  <printOptions/>
  <pageMargins bottom="1.0" footer="0.0" header="0.0" left="1.0" right="1.0" top="1.0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6.25"/>
    <col customWidth="1" min="2" max="2" width="33.88"/>
    <col customWidth="1" min="3" max="3" width="16.13"/>
    <col customWidth="1" min="4" max="4" width="18.25"/>
    <col customWidth="1" min="5" max="5" width="20.63"/>
    <col customWidth="1" min="6" max="6" width="19.75"/>
    <col customWidth="1" min="7" max="7" width="17.5"/>
    <col customWidth="1" min="8" max="8" width="17.38"/>
    <col customWidth="1" min="9" max="9" width="17.0"/>
    <col customWidth="1" min="10" max="10" width="17.75"/>
    <col customWidth="1" min="11" max="11" width="17.38"/>
    <col customWidth="1" min="12" max="13" width="13.0"/>
    <col customWidth="1" min="14" max="14" width="8.0"/>
    <col customWidth="1" min="15" max="15" width="22.5"/>
    <col customWidth="1" min="16" max="30" width="8.63"/>
  </cols>
  <sheetData>
    <row r="1" ht="12.0" customHeight="1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ht="12.0" customHeight="1">
      <c r="A2" s="5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>
      <c r="A3" s="7" t="s">
        <v>0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</row>
    <row r="4" ht="12.0" customHeight="1">
      <c r="A4" s="9" t="s">
        <v>19</v>
      </c>
      <c r="B4" s="11" t="s">
        <v>20</v>
      </c>
      <c r="C4" s="12">
        <v>6.2968E-5</v>
      </c>
      <c r="D4" s="12">
        <v>0.0</v>
      </c>
      <c r="E4" s="14">
        <v>0.0</v>
      </c>
      <c r="F4" s="14">
        <v>4.9962E-5</v>
      </c>
      <c r="G4" s="14">
        <v>7.3382E-4</v>
      </c>
      <c r="H4" s="14">
        <v>0.0</v>
      </c>
      <c r="I4" s="12">
        <v>0.0</v>
      </c>
      <c r="J4" s="12">
        <v>0.0</v>
      </c>
      <c r="K4" s="12">
        <v>0.0</v>
      </c>
      <c r="L4" s="12">
        <v>0.0</v>
      </c>
      <c r="M4" s="12">
        <v>0.29613917799999995</v>
      </c>
      <c r="N4" s="12">
        <f t="shared" ref="N4:N41" si="1">SUM(C4:M4)</f>
        <v>0.296985928</v>
      </c>
      <c r="O4" s="12">
        <v>0.058852955</v>
      </c>
    </row>
    <row r="5" ht="12.0" customHeight="1">
      <c r="A5" s="9" t="s">
        <v>26</v>
      </c>
      <c r="B5" s="11" t="s">
        <v>27</v>
      </c>
      <c r="C5" s="12">
        <v>1.3812923320000001</v>
      </c>
      <c r="D5" s="12">
        <v>0.0</v>
      </c>
      <c r="E5" s="14">
        <v>0.0</v>
      </c>
      <c r="F5" s="14">
        <v>0.256636702</v>
      </c>
      <c r="G5" s="14">
        <v>2.011925595</v>
      </c>
      <c r="H5" s="14">
        <v>0.0</v>
      </c>
      <c r="I5" s="12">
        <v>0.0</v>
      </c>
      <c r="J5" s="12">
        <v>0.0</v>
      </c>
      <c r="K5" s="12">
        <v>0.0</v>
      </c>
      <c r="L5" s="12">
        <v>0.0</v>
      </c>
      <c r="M5" s="12">
        <v>78.277962583</v>
      </c>
      <c r="N5" s="12">
        <f t="shared" si="1"/>
        <v>81.92781721</v>
      </c>
      <c r="O5" s="12">
        <v>37.400958507</v>
      </c>
    </row>
    <row r="6" ht="12.0" customHeight="1">
      <c r="A6" s="9" t="s">
        <v>29</v>
      </c>
      <c r="B6" s="11" t="s">
        <v>30</v>
      </c>
      <c r="C6" s="12">
        <v>0.00481061</v>
      </c>
      <c r="D6" s="12">
        <v>0.0</v>
      </c>
      <c r="E6" s="14">
        <v>0.0</v>
      </c>
      <c r="F6" s="14">
        <v>0.0</v>
      </c>
      <c r="G6" s="14">
        <v>0.001625306</v>
      </c>
      <c r="H6" s="14">
        <v>0.0</v>
      </c>
      <c r="I6" s="12">
        <v>0.0</v>
      </c>
      <c r="J6" s="12">
        <v>0.0</v>
      </c>
      <c r="K6" s="12">
        <v>0.0</v>
      </c>
      <c r="L6" s="12">
        <v>0.0</v>
      </c>
      <c r="M6" s="12">
        <v>0.27305700800000005</v>
      </c>
      <c r="N6" s="12">
        <f t="shared" si="1"/>
        <v>0.279492924</v>
      </c>
      <c r="O6" s="12">
        <v>0.168565705</v>
      </c>
    </row>
    <row r="7" ht="12.0" customHeight="1">
      <c r="A7" s="9" t="s">
        <v>31</v>
      </c>
      <c r="B7" s="11" t="s">
        <v>32</v>
      </c>
      <c r="C7" s="12">
        <v>0.313325029</v>
      </c>
      <c r="D7" s="12">
        <v>0.0</v>
      </c>
      <c r="E7" s="14">
        <v>0.0</v>
      </c>
      <c r="F7" s="14">
        <v>0.002666594</v>
      </c>
      <c r="G7" s="14">
        <v>0.10306467</v>
      </c>
      <c r="H7" s="14">
        <v>0.0</v>
      </c>
      <c r="I7" s="12">
        <v>0.0</v>
      </c>
      <c r="J7" s="12">
        <v>0.0</v>
      </c>
      <c r="K7" s="12">
        <v>0.0</v>
      </c>
      <c r="L7" s="12">
        <v>0.0</v>
      </c>
      <c r="M7" s="12">
        <v>7.660382988</v>
      </c>
      <c r="N7" s="12">
        <f t="shared" si="1"/>
        <v>8.079439281</v>
      </c>
      <c r="O7" s="12">
        <v>3.734659821</v>
      </c>
    </row>
    <row r="8" ht="12.0" customHeight="1">
      <c r="A8" s="9" t="s">
        <v>33</v>
      </c>
      <c r="B8" s="11" t="s">
        <v>34</v>
      </c>
      <c r="C8" s="12">
        <v>0.33940525499999996</v>
      </c>
      <c r="D8" s="12">
        <v>0.0</v>
      </c>
      <c r="E8" s="14">
        <v>0.0</v>
      </c>
      <c r="F8" s="14">
        <v>0.107058844</v>
      </c>
      <c r="G8" s="14">
        <v>0.41183408499999996</v>
      </c>
      <c r="H8" s="14">
        <v>0.0</v>
      </c>
      <c r="I8" s="12">
        <v>0.0</v>
      </c>
      <c r="J8" s="12">
        <v>0.0</v>
      </c>
      <c r="K8" s="12">
        <v>0.0</v>
      </c>
      <c r="L8" s="12">
        <v>0.0</v>
      </c>
      <c r="M8" s="12">
        <v>29.732400633999994</v>
      </c>
      <c r="N8" s="12">
        <f t="shared" si="1"/>
        <v>30.59069882</v>
      </c>
      <c r="O8" s="12">
        <v>15.36520916</v>
      </c>
    </row>
    <row r="9" ht="12.0" customHeight="1">
      <c r="A9" s="9" t="s">
        <v>35</v>
      </c>
      <c r="B9" s="11" t="s">
        <v>36</v>
      </c>
      <c r="C9" s="12">
        <v>0.056983352</v>
      </c>
      <c r="D9" s="12">
        <v>0.0</v>
      </c>
      <c r="E9" s="14">
        <v>0.0</v>
      </c>
      <c r="F9" s="14">
        <v>0.04112767</v>
      </c>
      <c r="G9" s="14">
        <v>0.165193528</v>
      </c>
      <c r="H9" s="14">
        <v>0.0</v>
      </c>
      <c r="I9" s="12">
        <v>0.0</v>
      </c>
      <c r="J9" s="12">
        <v>0.0</v>
      </c>
      <c r="K9" s="12">
        <v>0.0</v>
      </c>
      <c r="L9" s="12">
        <v>0.0</v>
      </c>
      <c r="M9" s="12">
        <v>5.394815396000001</v>
      </c>
      <c r="N9" s="12">
        <f t="shared" si="1"/>
        <v>5.658119946</v>
      </c>
      <c r="O9" s="12">
        <v>2.2320827569999997</v>
      </c>
    </row>
    <row r="10" ht="12.0" customHeight="1">
      <c r="A10" s="9" t="s">
        <v>39</v>
      </c>
      <c r="B10" s="11" t="s">
        <v>40</v>
      </c>
      <c r="C10" s="12">
        <v>0.166763785</v>
      </c>
      <c r="D10" s="12">
        <v>0.0</v>
      </c>
      <c r="E10" s="14">
        <v>0.0</v>
      </c>
      <c r="F10" s="14">
        <v>0.009239427</v>
      </c>
      <c r="G10" s="14">
        <v>0.194714785</v>
      </c>
      <c r="H10" s="14">
        <v>0.0</v>
      </c>
      <c r="I10" s="12">
        <v>0.0</v>
      </c>
      <c r="J10" s="12">
        <v>0.0</v>
      </c>
      <c r="K10" s="12">
        <v>0.0</v>
      </c>
      <c r="L10" s="12">
        <v>0.0</v>
      </c>
      <c r="M10" s="12">
        <v>14.131655210000002</v>
      </c>
      <c r="N10" s="12">
        <f t="shared" si="1"/>
        <v>14.50237321</v>
      </c>
      <c r="O10" s="12">
        <v>8.239471128999998</v>
      </c>
    </row>
    <row r="11" ht="12.0" customHeight="1">
      <c r="A11" s="9" t="s">
        <v>41</v>
      </c>
      <c r="B11" s="11" t="s">
        <v>42</v>
      </c>
      <c r="C11" s="12">
        <v>0.0011000229999999999</v>
      </c>
      <c r="D11" s="12">
        <v>0.0</v>
      </c>
      <c r="E11" s="14">
        <v>0.0</v>
      </c>
      <c r="F11" s="14">
        <v>0.002817507</v>
      </c>
      <c r="G11" s="14">
        <v>8.404199999999999E-5</v>
      </c>
      <c r="H11" s="14">
        <v>0.0</v>
      </c>
      <c r="I11" s="12">
        <v>0.0</v>
      </c>
      <c r="J11" s="12">
        <v>0.0</v>
      </c>
      <c r="K11" s="12">
        <v>0.0</v>
      </c>
      <c r="L11" s="12">
        <v>0.0</v>
      </c>
      <c r="M11" s="12">
        <v>0.202738988</v>
      </c>
      <c r="N11" s="12">
        <f t="shared" si="1"/>
        <v>0.20674056</v>
      </c>
      <c r="O11" s="12">
        <v>0.02513023</v>
      </c>
    </row>
    <row r="12" ht="12.0" customHeight="1">
      <c r="A12" s="9" t="s">
        <v>43</v>
      </c>
      <c r="B12" s="11" t="s">
        <v>44</v>
      </c>
      <c r="C12" s="12">
        <v>0.001078453</v>
      </c>
      <c r="D12" s="12">
        <v>0.0</v>
      </c>
      <c r="E12" s="14">
        <v>0.0</v>
      </c>
      <c r="F12" s="14">
        <v>0.0</v>
      </c>
      <c r="G12" s="14">
        <v>0.004929892</v>
      </c>
      <c r="H12" s="14">
        <v>0.0</v>
      </c>
      <c r="I12" s="12">
        <v>0.0</v>
      </c>
      <c r="J12" s="12">
        <v>0.0</v>
      </c>
      <c r="K12" s="12">
        <v>0.0</v>
      </c>
      <c r="L12" s="12">
        <v>0.0</v>
      </c>
      <c r="M12" s="12">
        <v>0.418860378</v>
      </c>
      <c r="N12" s="12">
        <f t="shared" si="1"/>
        <v>0.424868723</v>
      </c>
      <c r="O12" s="12">
        <v>0.181412935</v>
      </c>
    </row>
    <row r="13" ht="12.0" customHeight="1">
      <c r="A13" s="9" t="s">
        <v>45</v>
      </c>
      <c r="B13" s="11" t="s">
        <v>46</v>
      </c>
      <c r="C13" s="12">
        <v>0.78718621</v>
      </c>
      <c r="D13" s="12">
        <v>0.0</v>
      </c>
      <c r="E13" s="14">
        <v>0.0</v>
      </c>
      <c r="F13" s="14">
        <v>0.006025336</v>
      </c>
      <c r="G13" s="14">
        <v>0.202584599</v>
      </c>
      <c r="H13" s="14">
        <v>0.0</v>
      </c>
      <c r="I13" s="12">
        <v>0.0</v>
      </c>
      <c r="J13" s="12">
        <v>0.0</v>
      </c>
      <c r="K13" s="12">
        <v>0.0</v>
      </c>
      <c r="L13" s="12">
        <v>0.0</v>
      </c>
      <c r="M13" s="12">
        <v>6.243940105999999</v>
      </c>
      <c r="N13" s="12">
        <f t="shared" si="1"/>
        <v>7.239736251</v>
      </c>
      <c r="O13" s="12">
        <v>3.038451317</v>
      </c>
    </row>
    <row r="14" ht="12.0" customHeight="1">
      <c r="A14" s="9" t="s">
        <v>47</v>
      </c>
      <c r="B14" s="11" t="s">
        <v>48</v>
      </c>
      <c r="C14" s="12">
        <v>3.4610319350000003</v>
      </c>
      <c r="D14" s="12">
        <v>0.0</v>
      </c>
      <c r="E14" s="14">
        <v>0.0</v>
      </c>
      <c r="F14" s="14">
        <v>0.239623119</v>
      </c>
      <c r="G14" s="14">
        <v>1.199645047</v>
      </c>
      <c r="H14" s="14">
        <v>0.0</v>
      </c>
      <c r="I14" s="12">
        <v>0.0</v>
      </c>
      <c r="J14" s="12">
        <v>0.0</v>
      </c>
      <c r="K14" s="12">
        <v>0.0926749</v>
      </c>
      <c r="L14" s="12">
        <v>0.0</v>
      </c>
      <c r="M14" s="12">
        <v>88.15071884099999</v>
      </c>
      <c r="N14" s="12">
        <f t="shared" si="1"/>
        <v>93.14369384</v>
      </c>
      <c r="O14" s="12">
        <v>33.765467635</v>
      </c>
    </row>
    <row r="15" ht="12.0" customHeight="1">
      <c r="A15" s="9" t="s">
        <v>49</v>
      </c>
      <c r="B15" s="11" t="s">
        <v>50</v>
      </c>
      <c r="C15" s="12">
        <v>0.623116749</v>
      </c>
      <c r="D15" s="12">
        <v>0.0</v>
      </c>
      <c r="E15" s="14">
        <v>0.0</v>
      </c>
      <c r="F15" s="14">
        <v>0.706095681</v>
      </c>
      <c r="G15" s="14">
        <v>1.677660793</v>
      </c>
      <c r="H15" s="14">
        <v>0.0</v>
      </c>
      <c r="I15" s="12">
        <v>0.0</v>
      </c>
      <c r="J15" s="12">
        <v>0.0</v>
      </c>
      <c r="K15" s="12">
        <v>0.0</v>
      </c>
      <c r="L15" s="12">
        <v>0.0</v>
      </c>
      <c r="M15" s="12">
        <v>71.624769085</v>
      </c>
      <c r="N15" s="12">
        <f t="shared" si="1"/>
        <v>74.63164231</v>
      </c>
      <c r="O15" s="12">
        <v>35.492813559</v>
      </c>
    </row>
    <row r="16" ht="12.0" customHeight="1">
      <c r="A16" s="9" t="s">
        <v>51</v>
      </c>
      <c r="B16" s="11" t="s">
        <v>52</v>
      </c>
      <c r="C16" s="12">
        <v>0.040677990000000004</v>
      </c>
      <c r="D16" s="12">
        <v>0.0</v>
      </c>
      <c r="E16" s="14">
        <v>0.0</v>
      </c>
      <c r="F16" s="14">
        <v>0.047187011</v>
      </c>
      <c r="G16" s="14">
        <v>0.043666198999999996</v>
      </c>
      <c r="H16" s="14">
        <v>0.0</v>
      </c>
      <c r="I16" s="12">
        <v>0.0</v>
      </c>
      <c r="J16" s="12">
        <v>0.0</v>
      </c>
      <c r="K16" s="12">
        <v>0.0</v>
      </c>
      <c r="L16" s="12">
        <v>0.0</v>
      </c>
      <c r="M16" s="12">
        <v>6.70703938</v>
      </c>
      <c r="N16" s="12">
        <f t="shared" si="1"/>
        <v>6.83857058</v>
      </c>
      <c r="O16" s="12">
        <v>4.411497597</v>
      </c>
    </row>
    <row r="17" ht="12.0" customHeight="1">
      <c r="A17" s="9" t="s">
        <v>53</v>
      </c>
      <c r="B17" s="11" t="s">
        <v>54</v>
      </c>
      <c r="C17" s="12">
        <v>0.016954846</v>
      </c>
      <c r="D17" s="12">
        <v>0.0</v>
      </c>
      <c r="E17" s="14">
        <v>0.0</v>
      </c>
      <c r="F17" s="14">
        <v>0.0</v>
      </c>
      <c r="G17" s="14">
        <v>0.001603906</v>
      </c>
      <c r="H17" s="14">
        <v>0.0</v>
      </c>
      <c r="I17" s="12">
        <v>0.0</v>
      </c>
      <c r="J17" s="12">
        <v>0.0</v>
      </c>
      <c r="K17" s="12">
        <v>0.0</v>
      </c>
      <c r="L17" s="12">
        <v>0.0</v>
      </c>
      <c r="M17" s="12">
        <v>2.226348726</v>
      </c>
      <c r="N17" s="12">
        <f t="shared" si="1"/>
        <v>2.244907478</v>
      </c>
      <c r="O17" s="12">
        <v>0.774539835</v>
      </c>
    </row>
    <row r="18" ht="12.0" customHeight="1">
      <c r="A18" s="9" t="s">
        <v>55</v>
      </c>
      <c r="B18" s="11" t="s">
        <v>56</v>
      </c>
      <c r="C18" s="12">
        <v>0.08162580400000001</v>
      </c>
      <c r="D18" s="12">
        <v>0.0</v>
      </c>
      <c r="E18" s="14">
        <v>0.0</v>
      </c>
      <c r="F18" s="14">
        <v>0.001154539</v>
      </c>
      <c r="G18" s="14">
        <v>0.11125982</v>
      </c>
      <c r="H18" s="14">
        <v>0.0</v>
      </c>
      <c r="I18" s="12">
        <v>0.0</v>
      </c>
      <c r="J18" s="12">
        <v>0.0</v>
      </c>
      <c r="K18" s="12">
        <v>0.0</v>
      </c>
      <c r="L18" s="12">
        <v>0.0</v>
      </c>
      <c r="M18" s="12">
        <v>11.332356926000001</v>
      </c>
      <c r="N18" s="12">
        <f t="shared" si="1"/>
        <v>11.52639709</v>
      </c>
      <c r="O18" s="12">
        <v>2.375746627</v>
      </c>
    </row>
    <row r="19" ht="12.0" customHeight="1">
      <c r="A19" s="9" t="s">
        <v>57</v>
      </c>
      <c r="B19" s="11" t="s">
        <v>58</v>
      </c>
      <c r="C19" s="12">
        <v>86.862479876</v>
      </c>
      <c r="D19" s="12">
        <v>0.0</v>
      </c>
      <c r="E19" s="14">
        <v>0.0</v>
      </c>
      <c r="F19" s="14">
        <v>33.360744747000005</v>
      </c>
      <c r="G19" s="14">
        <v>15.26072584</v>
      </c>
      <c r="H19" s="14">
        <v>0.0</v>
      </c>
      <c r="I19" s="12">
        <v>0.0</v>
      </c>
      <c r="J19" s="12">
        <v>0.0</v>
      </c>
      <c r="K19" s="12">
        <v>0.0</v>
      </c>
      <c r="L19" s="12">
        <v>0.0</v>
      </c>
      <c r="M19" s="12">
        <v>415.645372865</v>
      </c>
      <c r="N19" s="12">
        <f t="shared" si="1"/>
        <v>551.1293233</v>
      </c>
      <c r="O19" s="12">
        <v>165.03318422799998</v>
      </c>
    </row>
    <row r="20" ht="12.0" customHeight="1">
      <c r="A20" s="9" t="s">
        <v>60</v>
      </c>
      <c r="B20" s="11" t="s">
        <v>61</v>
      </c>
      <c r="C20" s="12">
        <v>1.779791955</v>
      </c>
      <c r="D20" s="12">
        <v>0.0</v>
      </c>
      <c r="E20" s="14">
        <v>0.0</v>
      </c>
      <c r="F20" s="14">
        <v>1.827408647</v>
      </c>
      <c r="G20" s="14">
        <v>2.360808836</v>
      </c>
      <c r="H20" s="14">
        <v>0.0</v>
      </c>
      <c r="I20" s="12">
        <v>0.0</v>
      </c>
      <c r="J20" s="12">
        <v>0.0</v>
      </c>
      <c r="K20" s="12">
        <v>0.0</v>
      </c>
      <c r="L20" s="12">
        <v>0.0</v>
      </c>
      <c r="M20" s="12">
        <v>72.291584283</v>
      </c>
      <c r="N20" s="12">
        <f t="shared" si="1"/>
        <v>78.25959372</v>
      </c>
      <c r="O20" s="12">
        <v>33.781924458999995</v>
      </c>
    </row>
    <row r="21" ht="12.0" customHeight="1">
      <c r="A21" s="9" t="s">
        <v>63</v>
      </c>
      <c r="B21" s="11" t="s">
        <v>64</v>
      </c>
      <c r="C21" s="12">
        <v>0.0</v>
      </c>
      <c r="D21" s="12">
        <v>0.0</v>
      </c>
      <c r="E21" s="20">
        <v>0.0</v>
      </c>
      <c r="F21" s="20">
        <v>0.0</v>
      </c>
      <c r="G21" s="20">
        <v>0.0</v>
      </c>
      <c r="H21" s="20">
        <v>0.0</v>
      </c>
      <c r="I21" s="12">
        <v>0.0</v>
      </c>
      <c r="J21" s="12">
        <v>0.0</v>
      </c>
      <c r="K21" s="12">
        <v>0.0</v>
      </c>
      <c r="L21" s="12">
        <v>0.0</v>
      </c>
      <c r="M21" s="12">
        <v>0.0</v>
      </c>
      <c r="N21" s="12">
        <f t="shared" si="1"/>
        <v>0</v>
      </c>
      <c r="O21" s="12">
        <v>0.0</v>
      </c>
    </row>
    <row r="22" ht="12.0" customHeight="1">
      <c r="A22" s="9" t="s">
        <v>65</v>
      </c>
      <c r="B22" s="11" t="s">
        <v>66</v>
      </c>
      <c r="C22" s="12">
        <v>0.0</v>
      </c>
      <c r="D22" s="12">
        <v>0.0</v>
      </c>
      <c r="E22" s="14">
        <v>0.0</v>
      </c>
      <c r="F22" s="14">
        <v>0.0</v>
      </c>
      <c r="G22" s="14">
        <v>0.0</v>
      </c>
      <c r="H22" s="14">
        <v>0.0</v>
      </c>
      <c r="I22" s="12">
        <v>0.0</v>
      </c>
      <c r="J22" s="12">
        <v>0.0</v>
      </c>
      <c r="K22" s="12">
        <v>0.0</v>
      </c>
      <c r="L22" s="12">
        <v>0.0</v>
      </c>
      <c r="M22" s="12">
        <v>0.001771878</v>
      </c>
      <c r="N22" s="12">
        <f t="shared" si="1"/>
        <v>0.001771878</v>
      </c>
      <c r="O22" s="12">
        <v>0.0013459849999999998</v>
      </c>
    </row>
    <row r="23" ht="12.0" customHeight="1">
      <c r="A23" s="9" t="s">
        <v>67</v>
      </c>
      <c r="B23" s="11" t="s">
        <v>68</v>
      </c>
      <c r="C23" s="12">
        <v>0.541344212</v>
      </c>
      <c r="D23" s="12">
        <v>0.0</v>
      </c>
      <c r="E23" s="14">
        <v>0.0</v>
      </c>
      <c r="F23" s="14">
        <v>0.144845102</v>
      </c>
      <c r="G23" s="14">
        <v>0.44224837799999994</v>
      </c>
      <c r="H23" s="14">
        <v>0.0</v>
      </c>
      <c r="I23" s="12">
        <v>0.0</v>
      </c>
      <c r="J23" s="12">
        <v>0.0</v>
      </c>
      <c r="K23" s="12">
        <v>0.0</v>
      </c>
      <c r="L23" s="12">
        <v>0.0</v>
      </c>
      <c r="M23" s="12">
        <v>44.124429570000004</v>
      </c>
      <c r="N23" s="12">
        <f t="shared" si="1"/>
        <v>45.25286726</v>
      </c>
      <c r="O23" s="12">
        <v>20.492410961999997</v>
      </c>
    </row>
    <row r="24" ht="12.0" customHeight="1">
      <c r="A24" s="9" t="s">
        <v>69</v>
      </c>
      <c r="B24" s="11" t="s">
        <v>70</v>
      </c>
      <c r="C24" s="12">
        <v>10.729454014</v>
      </c>
      <c r="D24" s="12">
        <v>0.0</v>
      </c>
      <c r="E24" s="14">
        <v>0.0</v>
      </c>
      <c r="F24" s="14">
        <v>2.297475717</v>
      </c>
      <c r="G24" s="14">
        <v>8.07245034</v>
      </c>
      <c r="H24" s="14">
        <v>0.0</v>
      </c>
      <c r="I24" s="12">
        <v>0.0</v>
      </c>
      <c r="J24" s="12">
        <v>3.2009065210000003</v>
      </c>
      <c r="K24" s="12">
        <v>3.939586011</v>
      </c>
      <c r="L24" s="12">
        <v>0.228496075</v>
      </c>
      <c r="M24" s="12">
        <v>348.51773665199994</v>
      </c>
      <c r="N24" s="12">
        <f t="shared" si="1"/>
        <v>376.9861053</v>
      </c>
      <c r="O24" s="12">
        <v>138.102875596</v>
      </c>
    </row>
    <row r="25" ht="12.0" customHeight="1">
      <c r="A25" s="9" t="s">
        <v>72</v>
      </c>
      <c r="B25" s="11" t="s">
        <v>73</v>
      </c>
      <c r="C25" s="12">
        <v>0.0382517</v>
      </c>
      <c r="D25" s="12">
        <v>0.0</v>
      </c>
      <c r="E25" s="14">
        <v>0.0</v>
      </c>
      <c r="F25" s="14">
        <v>2.00848E-4</v>
      </c>
      <c r="G25" s="14">
        <v>0.0012533759999999998</v>
      </c>
      <c r="H25" s="14">
        <v>0.0</v>
      </c>
      <c r="I25" s="12">
        <v>0.0</v>
      </c>
      <c r="J25" s="12">
        <v>0.0</v>
      </c>
      <c r="K25" s="12">
        <v>0.0</v>
      </c>
      <c r="L25" s="12">
        <v>0.0</v>
      </c>
      <c r="M25" s="12">
        <v>0.665155702</v>
      </c>
      <c r="N25" s="12">
        <f t="shared" si="1"/>
        <v>0.704861626</v>
      </c>
      <c r="O25" s="12">
        <v>0.510940626</v>
      </c>
    </row>
    <row r="26" ht="12.0" customHeight="1">
      <c r="A26" s="9" t="s">
        <v>74</v>
      </c>
      <c r="B26" s="11" t="s">
        <v>75</v>
      </c>
      <c r="C26" s="12">
        <v>0.0031408680000000002</v>
      </c>
      <c r="D26" s="12">
        <v>0.0</v>
      </c>
      <c r="E26" s="14">
        <v>0.0</v>
      </c>
      <c r="F26" s="14">
        <v>0.0</v>
      </c>
      <c r="G26" s="14">
        <v>0.007329822000000001</v>
      </c>
      <c r="H26" s="14">
        <v>0.0</v>
      </c>
      <c r="I26" s="12">
        <v>0.0</v>
      </c>
      <c r="J26" s="12">
        <v>0.0</v>
      </c>
      <c r="K26" s="12">
        <v>0.0</v>
      </c>
      <c r="L26" s="12">
        <v>0.0</v>
      </c>
      <c r="M26" s="12">
        <v>0.768983074</v>
      </c>
      <c r="N26" s="12">
        <f t="shared" si="1"/>
        <v>0.779453764</v>
      </c>
      <c r="O26" s="12">
        <v>0.20069429700000002</v>
      </c>
    </row>
    <row r="27" ht="12.0" customHeight="1">
      <c r="A27" s="9" t="s">
        <v>76</v>
      </c>
      <c r="B27" s="11" t="s">
        <v>77</v>
      </c>
      <c r="C27" s="12">
        <v>2.3032E-5</v>
      </c>
      <c r="D27" s="12">
        <v>0.0</v>
      </c>
      <c r="E27" s="14">
        <v>0.0</v>
      </c>
      <c r="F27" s="14">
        <v>0.0</v>
      </c>
      <c r="G27" s="14">
        <v>1.4941999999999999E-5</v>
      </c>
      <c r="H27" s="14">
        <v>0.0</v>
      </c>
      <c r="I27" s="12">
        <v>0.0</v>
      </c>
      <c r="J27" s="12">
        <v>0.0</v>
      </c>
      <c r="K27" s="12">
        <v>0.0</v>
      </c>
      <c r="L27" s="12">
        <v>0.0</v>
      </c>
      <c r="M27" s="12">
        <v>0.06913476099999999</v>
      </c>
      <c r="N27" s="12">
        <f t="shared" si="1"/>
        <v>0.069172735</v>
      </c>
      <c r="O27" s="12">
        <v>0.07775786700000001</v>
      </c>
    </row>
    <row r="28" ht="12.0" customHeight="1">
      <c r="A28" s="9" t="s">
        <v>78</v>
      </c>
      <c r="B28" s="11" t="s">
        <v>79</v>
      </c>
      <c r="C28" s="12">
        <v>0.022949984</v>
      </c>
      <c r="D28" s="12">
        <v>0.0</v>
      </c>
      <c r="E28" s="14">
        <v>0.0</v>
      </c>
      <c r="F28" s="14">
        <v>9.993530000000001E-4</v>
      </c>
      <c r="G28" s="14">
        <v>0.051882622999999996</v>
      </c>
      <c r="H28" s="14">
        <v>0.0</v>
      </c>
      <c r="I28" s="12">
        <v>0.0</v>
      </c>
      <c r="J28" s="12">
        <v>0.0</v>
      </c>
      <c r="K28" s="12">
        <v>0.0</v>
      </c>
      <c r="L28" s="12">
        <v>0.0</v>
      </c>
      <c r="M28" s="12">
        <v>0.239450428</v>
      </c>
      <c r="N28" s="12">
        <f t="shared" si="1"/>
        <v>0.315282388</v>
      </c>
      <c r="O28" s="12">
        <v>0.11662460499999999</v>
      </c>
    </row>
    <row r="29" ht="12.0" customHeight="1">
      <c r="A29" s="9" t="s">
        <v>81</v>
      </c>
      <c r="B29" s="11" t="s">
        <v>82</v>
      </c>
      <c r="C29" s="12">
        <v>1.911020872</v>
      </c>
      <c r="D29" s="12">
        <v>0.0</v>
      </c>
      <c r="E29" s="14">
        <v>0.0</v>
      </c>
      <c r="F29" s="14">
        <v>0.630926415</v>
      </c>
      <c r="G29" s="14">
        <v>1.9380686830000002</v>
      </c>
      <c r="H29" s="14">
        <v>0.0</v>
      </c>
      <c r="I29" s="12">
        <v>0.0</v>
      </c>
      <c r="J29" s="12">
        <v>0.0</v>
      </c>
      <c r="K29" s="12">
        <v>0.0</v>
      </c>
      <c r="L29" s="12">
        <v>0.0</v>
      </c>
      <c r="M29" s="12">
        <v>107.13384772</v>
      </c>
      <c r="N29" s="12">
        <f t="shared" si="1"/>
        <v>111.6138637</v>
      </c>
      <c r="O29" s="12">
        <v>51.06280355199999</v>
      </c>
    </row>
    <row r="30" ht="12.0" customHeight="1">
      <c r="A30" s="9" t="s">
        <v>84</v>
      </c>
      <c r="B30" s="11" t="s">
        <v>85</v>
      </c>
      <c r="C30" s="12">
        <v>0.034671891999999996</v>
      </c>
      <c r="D30" s="12">
        <v>0.0</v>
      </c>
      <c r="E30" s="14">
        <v>0.0</v>
      </c>
      <c r="F30" s="14">
        <v>0.12191995800000001</v>
      </c>
      <c r="G30" s="14">
        <v>0.047054083999999996</v>
      </c>
      <c r="H30" s="14">
        <v>0.0</v>
      </c>
      <c r="I30" s="12">
        <v>0.0</v>
      </c>
      <c r="J30" s="12">
        <v>0.0</v>
      </c>
      <c r="K30" s="12">
        <v>0.0</v>
      </c>
      <c r="L30" s="12">
        <v>0.0</v>
      </c>
      <c r="M30" s="12">
        <v>12.475413024</v>
      </c>
      <c r="N30" s="12">
        <f t="shared" si="1"/>
        <v>12.67905896</v>
      </c>
      <c r="O30" s="12">
        <v>1.9039878789999998</v>
      </c>
    </row>
    <row r="31" ht="12.0" customHeight="1">
      <c r="A31" s="9" t="s">
        <v>86</v>
      </c>
      <c r="B31" s="11" t="s">
        <v>87</v>
      </c>
      <c r="C31" s="12">
        <v>3.1451443329999997</v>
      </c>
      <c r="D31" s="12">
        <v>0.0</v>
      </c>
      <c r="E31" s="14">
        <v>0.0</v>
      </c>
      <c r="F31" s="14">
        <v>0.613417668</v>
      </c>
      <c r="G31" s="14">
        <v>2.719744673</v>
      </c>
      <c r="H31" s="14">
        <v>0.0</v>
      </c>
      <c r="I31" s="12">
        <v>0.0</v>
      </c>
      <c r="J31" s="12">
        <v>2538.049355543</v>
      </c>
      <c r="K31" s="12">
        <v>1178.602443632</v>
      </c>
      <c r="L31" s="12">
        <v>11256.812145496002</v>
      </c>
      <c r="M31" s="12">
        <v>119.52944273</v>
      </c>
      <c r="N31" s="12">
        <f t="shared" si="1"/>
        <v>15099.47169</v>
      </c>
      <c r="O31" s="12">
        <v>58.97635132</v>
      </c>
    </row>
    <row r="32" ht="12.0" customHeight="1">
      <c r="A32" s="9" t="s">
        <v>88</v>
      </c>
      <c r="B32" s="11" t="s">
        <v>89</v>
      </c>
      <c r="C32" s="12">
        <v>0.080374857</v>
      </c>
      <c r="D32" s="12">
        <v>0.0</v>
      </c>
      <c r="E32" s="14">
        <v>0.0</v>
      </c>
      <c r="F32" s="14">
        <v>0.0038888620000000003</v>
      </c>
      <c r="G32" s="14">
        <v>0.020893315</v>
      </c>
      <c r="H32" s="14">
        <v>0.0</v>
      </c>
      <c r="I32" s="12">
        <v>0.0</v>
      </c>
      <c r="J32" s="12">
        <v>0.0</v>
      </c>
      <c r="K32" s="12">
        <v>0.0</v>
      </c>
      <c r="L32" s="12">
        <v>0.0</v>
      </c>
      <c r="M32" s="12">
        <v>6.4055223859999995</v>
      </c>
      <c r="N32" s="12">
        <f t="shared" si="1"/>
        <v>6.51067942</v>
      </c>
      <c r="O32" s="12">
        <v>1.29217679</v>
      </c>
    </row>
    <row r="33" ht="12.0" customHeight="1">
      <c r="A33" s="9" t="s">
        <v>90</v>
      </c>
      <c r="B33" s="11" t="s">
        <v>91</v>
      </c>
      <c r="C33" s="12">
        <v>0.098754836</v>
      </c>
      <c r="D33" s="12">
        <v>0.0</v>
      </c>
      <c r="E33" s="14">
        <v>0.0</v>
      </c>
      <c r="F33" s="14">
        <v>0.009666486</v>
      </c>
      <c r="G33" s="14">
        <v>0.229434637</v>
      </c>
      <c r="H33" s="14">
        <v>0.0</v>
      </c>
      <c r="I33" s="12">
        <v>0.0</v>
      </c>
      <c r="J33" s="12">
        <v>0.0</v>
      </c>
      <c r="K33" s="12">
        <v>0.0</v>
      </c>
      <c r="L33" s="12">
        <v>0.0</v>
      </c>
      <c r="M33" s="12">
        <v>25.614133450999997</v>
      </c>
      <c r="N33" s="12">
        <f t="shared" si="1"/>
        <v>25.95198941</v>
      </c>
      <c r="O33" s="12">
        <v>11.743284109</v>
      </c>
    </row>
    <row r="34" ht="12.0" customHeight="1">
      <c r="A34" s="9" t="s">
        <v>92</v>
      </c>
      <c r="B34" s="11" t="s">
        <v>93</v>
      </c>
      <c r="C34" s="12">
        <v>0.714403203</v>
      </c>
      <c r="D34" s="12">
        <v>0.0</v>
      </c>
      <c r="E34" s="14">
        <v>0.0</v>
      </c>
      <c r="F34" s="14">
        <v>0.128342763</v>
      </c>
      <c r="G34" s="14">
        <v>0.7558289790000001</v>
      </c>
      <c r="H34" s="14">
        <v>0.0</v>
      </c>
      <c r="I34" s="12">
        <v>0.0</v>
      </c>
      <c r="J34" s="12">
        <v>0.0</v>
      </c>
      <c r="K34" s="12">
        <v>0.0</v>
      </c>
      <c r="L34" s="12">
        <v>0.0</v>
      </c>
      <c r="M34" s="12">
        <v>58.170460645</v>
      </c>
      <c r="N34" s="12">
        <f t="shared" si="1"/>
        <v>59.76903559</v>
      </c>
      <c r="O34" s="12">
        <v>23.656093256</v>
      </c>
    </row>
    <row r="35" ht="12.0" customHeight="1">
      <c r="A35" s="9" t="s">
        <v>96</v>
      </c>
      <c r="B35" s="11" t="s">
        <v>97</v>
      </c>
      <c r="C35" s="12">
        <v>0.0</v>
      </c>
      <c r="D35" s="12">
        <v>0.0</v>
      </c>
      <c r="E35" s="14">
        <v>0.0</v>
      </c>
      <c r="F35" s="14">
        <v>0.0</v>
      </c>
      <c r="G35" s="14">
        <v>9.68786E-4</v>
      </c>
      <c r="H35" s="14">
        <v>0.0</v>
      </c>
      <c r="I35" s="12">
        <v>0.0</v>
      </c>
      <c r="J35" s="12">
        <v>0.0</v>
      </c>
      <c r="K35" s="12">
        <v>0.0</v>
      </c>
      <c r="L35" s="12">
        <v>0.0</v>
      </c>
      <c r="M35" s="12">
        <v>1.724058773</v>
      </c>
      <c r="N35" s="12">
        <f t="shared" si="1"/>
        <v>1.725027559</v>
      </c>
      <c r="O35" s="12">
        <v>0.417680813</v>
      </c>
    </row>
    <row r="36" ht="12.0" customHeight="1">
      <c r="A36" s="9" t="s">
        <v>98</v>
      </c>
      <c r="B36" s="11" t="s">
        <v>99</v>
      </c>
      <c r="C36" s="12">
        <v>5.5751047719999995</v>
      </c>
      <c r="D36" s="12">
        <v>0.0</v>
      </c>
      <c r="E36" s="14">
        <v>0.0</v>
      </c>
      <c r="F36" s="14">
        <v>2.020832682</v>
      </c>
      <c r="G36" s="14">
        <v>2.063155504</v>
      </c>
      <c r="H36" s="14">
        <v>0.0</v>
      </c>
      <c r="I36" s="12">
        <v>0.0</v>
      </c>
      <c r="J36" s="12">
        <v>0.0</v>
      </c>
      <c r="K36" s="12">
        <v>0.0</v>
      </c>
      <c r="L36" s="12">
        <v>0.0</v>
      </c>
      <c r="M36" s="12">
        <v>266.80127488200003</v>
      </c>
      <c r="N36" s="12">
        <f t="shared" si="1"/>
        <v>276.4603678</v>
      </c>
      <c r="O36" s="12">
        <v>67.277057453</v>
      </c>
    </row>
    <row r="37" ht="12.0" customHeight="1">
      <c r="A37" s="9" t="s">
        <v>101</v>
      </c>
      <c r="B37" s="11" t="s">
        <v>103</v>
      </c>
      <c r="C37" s="12">
        <v>0.359230432</v>
      </c>
      <c r="D37" s="12">
        <v>0.0</v>
      </c>
      <c r="E37" s="14">
        <v>0.0</v>
      </c>
      <c r="F37" s="14">
        <v>0.011835166000000001</v>
      </c>
      <c r="G37" s="14">
        <v>0.480068343</v>
      </c>
      <c r="H37" s="14">
        <v>0.0</v>
      </c>
      <c r="I37" s="12">
        <v>0.0</v>
      </c>
      <c r="J37" s="12">
        <v>0.0</v>
      </c>
      <c r="K37" s="12">
        <v>0.0</v>
      </c>
      <c r="L37" s="12">
        <v>0.0</v>
      </c>
      <c r="M37" s="12">
        <v>36.66693544899999</v>
      </c>
      <c r="N37" s="12">
        <f t="shared" si="1"/>
        <v>37.51806939</v>
      </c>
      <c r="O37" s="12">
        <v>8.787232049</v>
      </c>
    </row>
    <row r="38" ht="12.0" customHeight="1">
      <c r="A38" s="9" t="s">
        <v>104</v>
      </c>
      <c r="B38" s="11" t="s">
        <v>105</v>
      </c>
      <c r="C38" s="12">
        <v>9.87637E-4</v>
      </c>
      <c r="D38" s="12">
        <v>0.0</v>
      </c>
      <c r="E38" s="14">
        <v>0.0</v>
      </c>
      <c r="F38" s="14">
        <v>0.002881058</v>
      </c>
      <c r="G38" s="14">
        <v>0.015253831999999998</v>
      </c>
      <c r="H38" s="14">
        <v>0.0</v>
      </c>
      <c r="I38" s="12">
        <v>0.0</v>
      </c>
      <c r="J38" s="12">
        <v>0.0</v>
      </c>
      <c r="K38" s="12">
        <v>0.0</v>
      </c>
      <c r="L38" s="12">
        <v>0.0</v>
      </c>
      <c r="M38" s="12">
        <v>1.285713553</v>
      </c>
      <c r="N38" s="12">
        <f t="shared" si="1"/>
        <v>1.30483608</v>
      </c>
      <c r="O38" s="12">
        <v>0.37814163999999995</v>
      </c>
    </row>
    <row r="39" ht="12.0" customHeight="1">
      <c r="A39" s="9" t="s">
        <v>106</v>
      </c>
      <c r="B39" s="11" t="s">
        <v>107</v>
      </c>
      <c r="C39" s="12">
        <v>2.217974266</v>
      </c>
      <c r="D39" s="12">
        <v>0.0</v>
      </c>
      <c r="E39" s="14">
        <v>0.0</v>
      </c>
      <c r="F39" s="14">
        <v>0.47069398700000004</v>
      </c>
      <c r="G39" s="14">
        <v>2.023200371</v>
      </c>
      <c r="H39" s="14">
        <v>0.0</v>
      </c>
      <c r="I39" s="12">
        <v>0.0</v>
      </c>
      <c r="J39" s="12">
        <v>0.0</v>
      </c>
      <c r="K39" s="12">
        <v>0.0</v>
      </c>
      <c r="L39" s="12">
        <v>0.0</v>
      </c>
      <c r="M39" s="12">
        <v>122.66862089199998</v>
      </c>
      <c r="N39" s="12">
        <f t="shared" si="1"/>
        <v>127.3804895</v>
      </c>
      <c r="O39" s="12">
        <v>58.762015500000004</v>
      </c>
    </row>
    <row r="40" ht="12.0" customHeight="1">
      <c r="A40" s="9" t="s">
        <v>110</v>
      </c>
      <c r="B40" s="11" t="s">
        <v>111</v>
      </c>
      <c r="C40" s="12">
        <v>0.023862673</v>
      </c>
      <c r="D40" s="12">
        <v>0.0</v>
      </c>
      <c r="E40" s="14">
        <v>0.0</v>
      </c>
      <c r="F40" s="14">
        <v>0.0</v>
      </c>
      <c r="G40" s="14">
        <v>0.06842146299999999</v>
      </c>
      <c r="H40" s="14">
        <v>0.0</v>
      </c>
      <c r="I40" s="12">
        <v>0.0</v>
      </c>
      <c r="J40" s="12">
        <v>0.0</v>
      </c>
      <c r="K40" s="12">
        <v>0.0</v>
      </c>
      <c r="L40" s="12">
        <v>0.0</v>
      </c>
      <c r="M40" s="12">
        <v>7.854186298</v>
      </c>
      <c r="N40" s="12">
        <f t="shared" si="1"/>
        <v>7.946470434</v>
      </c>
      <c r="O40" s="12">
        <v>1.453448537</v>
      </c>
    </row>
    <row r="41" ht="12.0" customHeight="1">
      <c r="A41" s="9">
        <v>38.0</v>
      </c>
      <c r="B41" s="11" t="s">
        <v>112</v>
      </c>
      <c r="C41" s="12">
        <v>0.652883937</v>
      </c>
      <c r="D41" s="12">
        <v>0.0</v>
      </c>
      <c r="E41" s="14">
        <v>0.0</v>
      </c>
      <c r="F41" s="14">
        <v>0.196687151</v>
      </c>
      <c r="G41" s="14">
        <v>1.0720427780000001</v>
      </c>
      <c r="H41" s="14">
        <v>0.0</v>
      </c>
      <c r="I41" s="12">
        <v>0.0</v>
      </c>
      <c r="J41" s="12">
        <v>0.0</v>
      </c>
      <c r="K41" s="12">
        <v>0.0</v>
      </c>
      <c r="L41" s="12">
        <v>0.1412811</v>
      </c>
      <c r="M41" s="12">
        <v>68.733844681</v>
      </c>
      <c r="N41" s="12">
        <f t="shared" si="1"/>
        <v>70.79673965</v>
      </c>
      <c r="O41" s="12">
        <v>27.890359284</v>
      </c>
    </row>
    <row r="42" ht="12.0" customHeight="1">
      <c r="A42" s="27" t="s">
        <v>115</v>
      </c>
      <c r="B42" s="28"/>
      <c r="C42" s="29">
        <f t="shared" ref="C42:D42" si="2">SUM(C4:C41)</f>
        <v>122.0672647</v>
      </c>
      <c r="D42" s="29">
        <f t="shared" si="2"/>
        <v>0</v>
      </c>
      <c r="E42" s="29">
        <f>SUM(E3:E41)</f>
        <v>0</v>
      </c>
      <c r="F42" s="29">
        <f t="shared" ref="F42:H42" si="3">SUM(F4:F41)</f>
        <v>43.262449</v>
      </c>
      <c r="G42" s="29">
        <f t="shared" si="3"/>
        <v>43.76137569</v>
      </c>
      <c r="H42" s="29">
        <f t="shared" si="3"/>
        <v>0</v>
      </c>
      <c r="I42" s="29">
        <v>0.0</v>
      </c>
      <c r="J42" s="29">
        <f t="shared" ref="J42:O42" si="4">SUM(J4:J41)</f>
        <v>2541.250262</v>
      </c>
      <c r="K42" s="29">
        <f t="shared" si="4"/>
        <v>1182.634705</v>
      </c>
      <c r="L42" s="29">
        <f t="shared" si="4"/>
        <v>11257.18192</v>
      </c>
      <c r="M42" s="29">
        <f t="shared" si="4"/>
        <v>2040.060259</v>
      </c>
      <c r="N42" s="29">
        <f t="shared" si="4"/>
        <v>17230.21824</v>
      </c>
      <c r="O42" s="29">
        <f t="shared" si="4"/>
        <v>819.1832506</v>
      </c>
    </row>
    <row r="43" ht="12.0" customHeight="1">
      <c r="A43" s="30" t="s">
        <v>126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2"/>
    </row>
    <row r="44" ht="12.0" customHeight="1">
      <c r="A44" s="33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5"/>
    </row>
    <row r="45" ht="12.0" customHeight="1"/>
    <row r="46" ht="12.0" customHeight="1">
      <c r="A46" s="36"/>
    </row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>
      <c r="E68" s="37"/>
      <c r="F68" s="37"/>
      <c r="G68" s="37"/>
      <c r="H68" s="37"/>
      <c r="I68" s="38"/>
      <c r="J68" s="38"/>
      <c r="K68" s="38"/>
      <c r="L68" s="38"/>
      <c r="M68" s="38"/>
      <c r="N68" s="37"/>
      <c r="O68" s="37"/>
      <c r="P68" s="39"/>
      <c r="Q68" s="39"/>
      <c r="R68" s="39"/>
      <c r="S68" s="37"/>
      <c r="T68" s="37"/>
    </row>
    <row r="69" ht="12.0" customHeight="1">
      <c r="E69" s="37"/>
      <c r="F69" s="37"/>
      <c r="G69" s="37"/>
      <c r="H69" s="37"/>
      <c r="I69" s="38"/>
      <c r="J69" s="38"/>
      <c r="K69" s="38"/>
      <c r="L69" s="38"/>
      <c r="M69" s="38"/>
      <c r="N69" s="37"/>
      <c r="O69" s="37"/>
      <c r="P69" s="39"/>
      <c r="Q69" s="39"/>
      <c r="R69" s="39"/>
      <c r="S69" s="37"/>
      <c r="T69" s="37"/>
    </row>
    <row r="70" ht="12.0" customHeight="1"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9"/>
      <c r="Q70" s="39"/>
      <c r="R70" s="39"/>
      <c r="S70" s="37"/>
      <c r="T70" s="37"/>
    </row>
    <row r="71" ht="12.0" customHeight="1"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9"/>
      <c r="Q71" s="37"/>
      <c r="R71" s="37"/>
      <c r="S71" s="37"/>
      <c r="T71" s="37"/>
    </row>
    <row r="72" ht="12.0" customHeight="1">
      <c r="E72" s="37"/>
      <c r="F72" s="37"/>
      <c r="G72" s="37"/>
      <c r="H72" s="37"/>
      <c r="I72" s="38"/>
      <c r="J72" s="38"/>
      <c r="K72" s="38"/>
      <c r="L72" s="38"/>
      <c r="M72" s="38"/>
      <c r="N72" s="37"/>
      <c r="O72" s="37"/>
      <c r="P72" s="39"/>
      <c r="Q72" s="39"/>
      <c r="R72" s="39"/>
      <c r="S72" s="37"/>
      <c r="T72" s="37"/>
    </row>
    <row r="73" ht="12.0" customHeight="1"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9"/>
      <c r="Q73" s="39"/>
      <c r="R73" s="39"/>
      <c r="S73" s="37"/>
      <c r="T73" s="37"/>
    </row>
    <row r="74" ht="12.0" customHeight="1"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ht="12.0" customHeight="1"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ht="12.0" customHeight="1">
      <c r="E76" s="40"/>
      <c r="F76" s="40"/>
      <c r="G76" s="40"/>
      <c r="H76" s="40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ht="12.0" customHeight="1"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ht="12.0" customHeight="1"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  <row r="1001" ht="12.0" customHeight="1"/>
  </sheetData>
  <mergeCells count="3">
    <mergeCell ref="A1:O1"/>
    <mergeCell ref="A2:O2"/>
    <mergeCell ref="A43:O44"/>
  </mergeCells>
  <printOptions/>
  <pageMargins bottom="0.39" footer="0.0" header="0.0" left="0.39" right="0.39" top="0.39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2024-06-11T06:59:38Z</dcterms:created>
  <dc:creator>Sujan Hegde</dc:creator>
</cp:coreProperties>
</file>